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Ценова листа RU" sheetId="1" r:id="rId1"/>
  </sheets>
  <definedNames>
    <definedName name="_xlnm.Print_Titles" localSheetId="0">'Ценова листа RU'!$2:$2</definedName>
    <definedName name="_xlnm._FilterDatabase" localSheetId="0" hidden="1">'Ценова листа RU'!$A$2:$J$210</definedName>
  </definedNames>
  <calcPr fullCalcOnLoad="1"/>
</workbook>
</file>

<file path=xl/sharedStrings.xml><?xml version="1.0" encoding="utf-8"?>
<sst xmlns="http://schemas.openxmlformats.org/spreadsheetml/2006/main" count="1131" uniqueCount="241">
  <si>
    <t>ЛТИ - Берлин Грийн Парк, Золотые Пески</t>
  </si>
  <si>
    <t>ЭТАЖ</t>
  </si>
  <si>
    <t>ОБЪЕКТ</t>
  </si>
  <si>
    <t>ТИП</t>
  </si>
  <si>
    <t>ВИД НА</t>
  </si>
  <si>
    <t>ОПИСАНИЕ</t>
  </si>
  <si>
    <t>Жилая площадь (кв.м)</t>
  </si>
  <si>
    <t>Общие части            ( кв.м.)</t>
  </si>
  <si>
    <t>Общая площадь          ( кв.м.)</t>
  </si>
  <si>
    <t>Цена на кв.м.</t>
  </si>
  <si>
    <t>Крайная цена квартиры</t>
  </si>
  <si>
    <t>I</t>
  </si>
  <si>
    <t>СТУДИО No 114</t>
  </si>
  <si>
    <t>S</t>
  </si>
  <si>
    <t>парк</t>
  </si>
  <si>
    <t>прихожая, гостинная/спалня,  баня с WC, терраса</t>
  </si>
  <si>
    <t>СТУДИО No 118</t>
  </si>
  <si>
    <t>СТУДИО No 120</t>
  </si>
  <si>
    <t>СТУДИО No 122</t>
  </si>
  <si>
    <t>СТУДИО No 124</t>
  </si>
  <si>
    <t>СТУДИО No 126</t>
  </si>
  <si>
    <t>S2</t>
  </si>
  <si>
    <t>прихожая, гостинная/спалня, баня с WC, WC, терраса</t>
  </si>
  <si>
    <t>АПАРТАМЕНТ No 128</t>
  </si>
  <si>
    <t>A</t>
  </si>
  <si>
    <t>прихожая, гостинная, спалня, баня с WC, WC, терраса</t>
  </si>
  <si>
    <t>АПАРТАМЕНТ No 121</t>
  </si>
  <si>
    <t>море</t>
  </si>
  <si>
    <t>СТУДИО No 123</t>
  </si>
  <si>
    <t>СТУДИО No 125</t>
  </si>
  <si>
    <t>S1</t>
  </si>
  <si>
    <t>СТУДИО No 127</t>
  </si>
  <si>
    <t>СТУДИО No 129</t>
  </si>
  <si>
    <t>СТУДИО No 131</t>
  </si>
  <si>
    <t>СТУДИО No 133</t>
  </si>
  <si>
    <t>СТУДИО No 135</t>
  </si>
  <si>
    <t>СТУДИО No 137</t>
  </si>
  <si>
    <t>СТУДИО No 139</t>
  </si>
  <si>
    <r>
      <t>забронированн</t>
    </r>
    <r>
      <rPr>
        <b/>
        <sz val="9"/>
        <rFont val="Calibri"/>
        <family val="2"/>
      </rPr>
      <t>ы</t>
    </r>
    <r>
      <rPr>
        <b/>
        <sz val="9"/>
        <rFont val="Arial"/>
        <family val="2"/>
      </rPr>
      <t>й</t>
    </r>
  </si>
  <si>
    <t>СТУДИО No 141</t>
  </si>
  <si>
    <t>СТУДИО No 143</t>
  </si>
  <si>
    <t>СТУДИО No 145</t>
  </si>
  <si>
    <t>СТУДИО No 147</t>
  </si>
  <si>
    <t>АПАРТАМЕНТ No 149</t>
  </si>
  <si>
    <t>II</t>
  </si>
  <si>
    <t>СТУДИО No 202</t>
  </si>
  <si>
    <t>СТУДИО No 204</t>
  </si>
  <si>
    <t>СТУДИО No 206</t>
  </si>
  <si>
    <t>СТУДИО No 208</t>
  </si>
  <si>
    <t>СТУДИО No 210</t>
  </si>
  <si>
    <t>СТУДИО No 212</t>
  </si>
  <si>
    <t>СТУДИО No 214</t>
  </si>
  <si>
    <t>СТУДИО No 216</t>
  </si>
  <si>
    <t>СТУДИО No 218</t>
  </si>
  <si>
    <t>СТУДИО No 220</t>
  </si>
  <si>
    <t>СТУДИО No 222</t>
  </si>
  <si>
    <t>СТУДИО No 224</t>
  </si>
  <si>
    <t>СТУДИО No 226</t>
  </si>
  <si>
    <t>АПАРТАМЕНТ No 228</t>
  </si>
  <si>
    <t>СТУДИО No 201</t>
  </si>
  <si>
    <t>море слева</t>
  </si>
  <si>
    <t>СТУДИО No 203</t>
  </si>
  <si>
    <t>СТУДИО No 205</t>
  </si>
  <si>
    <t>СТУДИО No 207</t>
  </si>
  <si>
    <t>СТУДИО No 209</t>
  </si>
  <si>
    <t>СТУДИО No 211</t>
  </si>
  <si>
    <t>СТУДИО No 213</t>
  </si>
  <si>
    <t>АПАРТАМЕНТ No 215</t>
  </si>
  <si>
    <t>A1</t>
  </si>
  <si>
    <r>
      <t>прихожая, гостинная, спалня, 2 ванн</t>
    </r>
    <r>
      <rPr>
        <sz val="9"/>
        <rFont val="Calibri"/>
        <family val="2"/>
      </rPr>
      <t>ы</t>
    </r>
    <r>
      <rPr>
        <sz val="9"/>
        <rFont val="Arial"/>
        <family val="2"/>
      </rPr>
      <t>е с WC, терраса</t>
    </r>
  </si>
  <si>
    <t>АПАРТАМЕНТ No 217</t>
  </si>
  <si>
    <t>забронированный</t>
  </si>
  <si>
    <t>СТУДИО No 219</t>
  </si>
  <si>
    <t>СТУДИО No 221</t>
  </si>
  <si>
    <t>СТУДИО No 223</t>
  </si>
  <si>
    <t>СТУДИО No 225</t>
  </si>
  <si>
    <t>СТУДИО No 227</t>
  </si>
  <si>
    <t>СТУДИО No 229</t>
  </si>
  <si>
    <t>СТУДИО No 231</t>
  </si>
  <si>
    <t>СТУДИО No 233</t>
  </si>
  <si>
    <t>СТУДИО No 247</t>
  </si>
  <si>
    <t>III</t>
  </si>
  <si>
    <t>СТУДИО No 302</t>
  </si>
  <si>
    <t>СТУДИО No 304</t>
  </si>
  <si>
    <t>СТУДИО No 306</t>
  </si>
  <si>
    <t>СТУДИО No 308</t>
  </si>
  <si>
    <t>СТУДИО No 310</t>
  </si>
  <si>
    <t>СТУДИО No 312</t>
  </si>
  <si>
    <t>СТУДИО No 314</t>
  </si>
  <si>
    <t>СТУДИО No 316</t>
  </si>
  <si>
    <t>СТУДИО No 318</t>
  </si>
  <si>
    <t>СТУДИО No 320</t>
  </si>
  <si>
    <t>СТУДИО No 322</t>
  </si>
  <si>
    <t>СТУДИО No 324</t>
  </si>
  <si>
    <t>СТУДИО No 326</t>
  </si>
  <si>
    <t>АПАРТАМЕНТ No 328</t>
  </si>
  <si>
    <t>СТУДИО No 301</t>
  </si>
  <si>
    <t>СТУДИО No 303</t>
  </si>
  <si>
    <t>СТУДИО No 305</t>
  </si>
  <si>
    <t>СТУДИО No 307</t>
  </si>
  <si>
    <t>СТУДИО No 309</t>
  </si>
  <si>
    <t>СТУДИО No 311</t>
  </si>
  <si>
    <t>СТУДИО No 313</t>
  </si>
  <si>
    <t>АПАРТАМЕНТ No 315</t>
  </si>
  <si>
    <t>АПАРТАМЕНТ No 317</t>
  </si>
  <si>
    <t>СТУДИО No 319</t>
  </si>
  <si>
    <t>СТУДИО No 321</t>
  </si>
  <si>
    <t>СТУДИО No 323</t>
  </si>
  <si>
    <t>СТУДИО No 325</t>
  </si>
  <si>
    <t>СТУДИО No 327</t>
  </si>
  <si>
    <t>СТУДИО No 329</t>
  </si>
  <si>
    <t>СТУДИО No 331</t>
  </si>
  <si>
    <t>СТУДИО No 333</t>
  </si>
  <si>
    <t>СТУДИО No 335</t>
  </si>
  <si>
    <t>СТУДИО No 337</t>
  </si>
  <si>
    <t>СТУДИО No 339</t>
  </si>
  <si>
    <t>СТУДИО No 341</t>
  </si>
  <si>
    <t>СТУДИО No 343</t>
  </si>
  <si>
    <t>СТУДИО No 345</t>
  </si>
  <si>
    <t>СТУДИО No 347</t>
  </si>
  <si>
    <t>АПАРТАМЕНТ No 349</t>
  </si>
  <si>
    <t>IV</t>
  </si>
  <si>
    <t>СТУДИО No 402</t>
  </si>
  <si>
    <t>СТУДИО No 404</t>
  </si>
  <si>
    <t>СТУДИО No 406</t>
  </si>
  <si>
    <t>СТУДИО No 408</t>
  </si>
  <si>
    <t>СТУДИО No 410</t>
  </si>
  <si>
    <t>СТУДИО No 412</t>
  </si>
  <si>
    <t>СТУДИО No 414</t>
  </si>
  <si>
    <t>СТУДИО No 416</t>
  </si>
  <si>
    <t>СТУДИО No 418</t>
  </si>
  <si>
    <t>СТУДИО No 420</t>
  </si>
  <si>
    <t>СТУДИО No 422</t>
  </si>
  <si>
    <t>СТУДИО No 424</t>
  </si>
  <si>
    <t>СТУДИО No 426</t>
  </si>
  <si>
    <t>АПАРТАМЕНТ No 428</t>
  </si>
  <si>
    <t>СТУДИО No 401</t>
  </si>
  <si>
    <t>СТУДИО No 403</t>
  </si>
  <si>
    <t>СТУДИО No 405</t>
  </si>
  <si>
    <t>СТУДИО No 407</t>
  </si>
  <si>
    <t>СТУДИО No 409</t>
  </si>
  <si>
    <t>СТУДИО No 411</t>
  </si>
  <si>
    <t>СТУДИО No 413</t>
  </si>
  <si>
    <t>АПАРТАМЕНТ No 415</t>
  </si>
  <si>
    <t>АПАРТАМЕНТ No 417</t>
  </si>
  <si>
    <t>СТУДИО No 419</t>
  </si>
  <si>
    <t>СТУДИО No 421</t>
  </si>
  <si>
    <t>СТУДИО No 423</t>
  </si>
  <si>
    <t>СТУДИО No 425</t>
  </si>
  <si>
    <t>СТУДИО No 427</t>
  </si>
  <si>
    <t>СТУДИО No 429</t>
  </si>
  <si>
    <t>СТУДИО No 431</t>
  </si>
  <si>
    <t>СТУДИО No 433</t>
  </si>
  <si>
    <t>СТУДИО No 435</t>
  </si>
  <si>
    <t>СТУДИО No 437</t>
  </si>
  <si>
    <t>za</t>
  </si>
  <si>
    <t>СТУДИО No 439</t>
  </si>
  <si>
    <t>СТУДИО No 441</t>
  </si>
  <si>
    <t>СТУДИО No 443</t>
  </si>
  <si>
    <t>СТУДИО No 445</t>
  </si>
  <si>
    <t>СТУДИО No 447</t>
  </si>
  <si>
    <t>АПАРТАМЕНТ No 449</t>
  </si>
  <si>
    <t>V</t>
  </si>
  <si>
    <t>СТУДИО No 502</t>
  </si>
  <si>
    <t>СТУДИО No 504</t>
  </si>
  <si>
    <t>СТУДИО No 506</t>
  </si>
  <si>
    <t>СТУДИО No 508</t>
  </si>
  <si>
    <t>СТУДИО No 510</t>
  </si>
  <si>
    <t>СТУДИО No 512</t>
  </si>
  <si>
    <t>СТУДИО No 514</t>
  </si>
  <si>
    <t>СТУДИО No 516</t>
  </si>
  <si>
    <t>СТУДИО No 518</t>
  </si>
  <si>
    <t>СТУДИО No 520</t>
  </si>
  <si>
    <t>СТУДИО No 522</t>
  </si>
  <si>
    <t>СТУДИО No 524</t>
  </si>
  <si>
    <t>СТУДИО No 526</t>
  </si>
  <si>
    <t>АПАРТАМЕНТ No 528</t>
  </si>
  <si>
    <t>СТУДИО No 501</t>
  </si>
  <si>
    <t>СТУДИО No 503</t>
  </si>
  <si>
    <t>СТУДИО No 505</t>
  </si>
  <si>
    <t>СТУДИО No 507</t>
  </si>
  <si>
    <t>СТУДИО No 509</t>
  </si>
  <si>
    <t>СТУДИО No 511</t>
  </si>
  <si>
    <t>СТУДИО No 513</t>
  </si>
  <si>
    <t>АПАРТАМЕНТ No 515</t>
  </si>
  <si>
    <t>АПАРТАМЕНТ No 517</t>
  </si>
  <si>
    <t>СТУДИО No 519</t>
  </si>
  <si>
    <t>СТУДИО No 521</t>
  </si>
  <si>
    <t>СТУДИО No 523</t>
  </si>
  <si>
    <t>СТУДИО No 525</t>
  </si>
  <si>
    <t>СТУДИО No 527</t>
  </si>
  <si>
    <t>СТУДИО No 529</t>
  </si>
  <si>
    <t>СТУДИО No 531</t>
  </si>
  <si>
    <t>СТУДИО No 533</t>
  </si>
  <si>
    <t>СТУДИО No 535</t>
  </si>
  <si>
    <t>СТУДИО No 537</t>
  </si>
  <si>
    <t>СТУДИО No 539</t>
  </si>
  <si>
    <t>СТУДИО No 541</t>
  </si>
  <si>
    <t>СТУДИО No 543</t>
  </si>
  <si>
    <t>СТУДИО No 545</t>
  </si>
  <si>
    <t>СТУДИО No 547</t>
  </si>
  <si>
    <t>АПАРТАМЕНТ No 549</t>
  </si>
  <si>
    <t>VI</t>
  </si>
  <si>
    <t>СТУДИО No 602</t>
  </si>
  <si>
    <t>СТУДИО No 604</t>
  </si>
  <si>
    <t>СТУДИО No 606</t>
  </si>
  <si>
    <t>СТУДИО No 608</t>
  </si>
  <si>
    <t>СТУДИО No 610</t>
  </si>
  <si>
    <t>СТУДИО No 612</t>
  </si>
  <si>
    <t>СТУДИО No 614</t>
  </si>
  <si>
    <t>СТУДИО No 616</t>
  </si>
  <si>
    <t>СТУДИО No 618</t>
  </si>
  <si>
    <t>СТУДИО No 620</t>
  </si>
  <si>
    <t>СТУДИО No 622</t>
  </si>
  <si>
    <t>СТУДИО No 624</t>
  </si>
  <si>
    <t>СТУДИО No 626</t>
  </si>
  <si>
    <t>СТУДИО No 601</t>
  </si>
  <si>
    <t>СТУДИО No 603</t>
  </si>
  <si>
    <t>СТУДИО No 605</t>
  </si>
  <si>
    <t>СТУДИО No 607</t>
  </si>
  <si>
    <t>СТУДИО No 609</t>
  </si>
  <si>
    <t>СТУДИО No 611</t>
  </si>
  <si>
    <t>СТУДИО No 613</t>
  </si>
  <si>
    <t>АПАРТАМЕНТ No 615</t>
  </si>
  <si>
    <t>A - Deluxe</t>
  </si>
  <si>
    <t>АПАРТАМЕНТ No 617</t>
  </si>
  <si>
    <t>СТУДИО No 619</t>
  </si>
  <si>
    <t>СТУДИО No 621</t>
  </si>
  <si>
    <t>СТУДИО No 623</t>
  </si>
  <si>
    <t>СТУДИО No 625</t>
  </si>
  <si>
    <t>СТУДИО No 627</t>
  </si>
  <si>
    <t>СТУДИО No 629</t>
  </si>
  <si>
    <t>СТУДИО No 631</t>
  </si>
  <si>
    <t>СТУДИО No 633</t>
  </si>
  <si>
    <t>СТУДИО No 635</t>
  </si>
  <si>
    <t>СТУДИО No 637</t>
  </si>
  <si>
    <t>СТУДИО No 639</t>
  </si>
  <si>
    <t>СТУДИО No 641</t>
  </si>
  <si>
    <t>СТУДИО No 643</t>
  </si>
  <si>
    <t>СТУДИО No 645</t>
  </si>
  <si>
    <t>СТУДИО No 647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</si>
</sst>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_-* #,##0.00\ [$€-1]_-;\-* #,##0.00\ [$€-1]_-;_-* \-??\ [$€-1]_-;_-@_-"/>
    <numFmt numFmtId="168" formatCode="_-* #,##0\ [$€-1]_-;\-* #,##0\ [$€-1]_-;_-* \-??\ [$€-1]_-;_-@_-"/>
  </numFmts>
  <fonts count="18">
    <font>
      <sz val="10"/>
      <name val="MS Sans Serif"/>
      <family val="2"/>
    </font>
    <font>
      <sz val="10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4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6" fillId="3" borderId="2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164" fontId="7" fillId="0" borderId="7" xfId="0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7" fontId="7" fillId="2" borderId="7" xfId="0" applyNumberFormat="1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/>
    </xf>
    <xf numFmtId="164" fontId="1" fillId="0" borderId="7" xfId="0" applyFont="1" applyBorder="1" applyAlignment="1">
      <alignment horizontal="center" vertical="center"/>
    </xf>
    <xf numFmtId="164" fontId="7" fillId="4" borderId="7" xfId="0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167" fontId="7" fillId="4" borderId="7" xfId="0" applyNumberFormat="1" applyFont="1" applyFill="1" applyBorder="1" applyAlignment="1">
      <alignment horizontal="center" vertical="center"/>
    </xf>
    <xf numFmtId="164" fontId="7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 wrapText="1"/>
    </xf>
    <xf numFmtId="164" fontId="8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center" vertical="center"/>
    </xf>
    <xf numFmtId="164" fontId="11" fillId="4" borderId="7" xfId="0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 wrapText="1"/>
    </xf>
    <xf numFmtId="164" fontId="12" fillId="4" borderId="7" xfId="0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/>
    </xf>
    <xf numFmtId="167" fontId="11" fillId="4" borderId="7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/>
    </xf>
    <xf numFmtId="164" fontId="13" fillId="2" borderId="0" xfId="0" applyFont="1" applyFill="1" applyBorder="1" applyAlignment="1">
      <alignment vertical="center"/>
    </xf>
    <xf numFmtId="164" fontId="14" fillId="2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/>
    </xf>
    <xf numFmtId="168" fontId="15" fillId="0" borderId="0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2" fillId="2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17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57150</xdr:rowOff>
    </xdr:from>
    <xdr:to>
      <xdr:col>1</xdr:col>
      <xdr:colOff>695325</xdr:colOff>
      <xdr:row>3</xdr:row>
      <xdr:rowOff>257175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076325" y="134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"/>
  <sheetViews>
    <sheetView showGridLines="0" tabSelected="1" zoomScaleSheetLayoutView="100" workbookViewId="0" topLeftCell="A1">
      <selection activeCell="A56" sqref="A56"/>
    </sheetView>
  </sheetViews>
  <sheetFormatPr defaultColWidth="12.57421875" defaultRowHeight="12.75"/>
  <cols>
    <col min="1" max="1" width="6.8515625" style="1" customWidth="1"/>
    <col min="2" max="2" width="19.7109375" style="2" customWidth="1"/>
    <col min="3" max="3" width="9.7109375" style="2" customWidth="1"/>
    <col min="4" max="4" width="9.421875" style="2" customWidth="1"/>
    <col min="5" max="5" width="56.421875" style="2" customWidth="1"/>
    <col min="6" max="6" width="15.421875" style="3" customWidth="1"/>
    <col min="7" max="7" width="11.140625" style="4" customWidth="1"/>
    <col min="8" max="8" width="12.28125" style="5" customWidth="1"/>
    <col min="9" max="9" width="15.8515625" style="6" customWidth="1"/>
    <col min="10" max="10" width="23.28125" style="6" customWidth="1"/>
    <col min="11" max="11" width="16.28125" style="6" customWidth="1"/>
    <col min="12" max="12" width="14.57421875" style="6" customWidth="1"/>
    <col min="13" max="16384" width="11.8515625" style="6" customWidth="1"/>
  </cols>
  <sheetData>
    <row r="1" spans="1:10" s="10" customFormat="1" ht="26.25" customHeight="1">
      <c r="A1" s="7"/>
      <c r="B1" s="8" t="s">
        <v>0</v>
      </c>
      <c r="C1" s="8"/>
      <c r="D1" s="8"/>
      <c r="E1" s="8"/>
      <c r="F1" s="8"/>
      <c r="G1" s="8"/>
      <c r="H1" s="8"/>
      <c r="I1" s="9"/>
      <c r="J1" s="9"/>
    </row>
    <row r="2" spans="1:10" s="10" customFormat="1" ht="47.25" customHeight="1">
      <c r="A2" s="11" t="s">
        <v>1</v>
      </c>
      <c r="B2" s="12" t="s">
        <v>2</v>
      </c>
      <c r="C2" s="13" t="s">
        <v>3</v>
      </c>
      <c r="D2" s="14" t="s">
        <v>4</v>
      </c>
      <c r="E2" s="13" t="s">
        <v>5</v>
      </c>
      <c r="F2" s="15" t="s">
        <v>6</v>
      </c>
      <c r="G2" s="16" t="s">
        <v>7</v>
      </c>
      <c r="H2" s="17" t="s">
        <v>8</v>
      </c>
      <c r="I2" s="17" t="s">
        <v>9</v>
      </c>
      <c r="J2" s="18" t="s">
        <v>10</v>
      </c>
    </row>
    <row r="3" spans="1:10" s="25" customFormat="1" ht="27.75" customHeight="1">
      <c r="A3" s="19" t="s">
        <v>11</v>
      </c>
      <c r="B3" s="20" t="s">
        <v>12</v>
      </c>
      <c r="C3" s="20" t="s">
        <v>13</v>
      </c>
      <c r="D3" s="20" t="s">
        <v>14</v>
      </c>
      <c r="E3" s="21" t="s">
        <v>15</v>
      </c>
      <c r="F3" s="22">
        <v>37.6</v>
      </c>
      <c r="G3" s="23">
        <v>12.307853434754506</v>
      </c>
      <c r="H3" s="22">
        <f>ROUND(F3+G3,2)</f>
        <v>49.91</v>
      </c>
      <c r="I3" s="24">
        <v>890</v>
      </c>
      <c r="J3" s="24">
        <f>H3*I3</f>
        <v>44419.899999999994</v>
      </c>
    </row>
    <row r="4" spans="1:10" s="25" customFormat="1" ht="27.75" customHeight="1">
      <c r="A4" s="19" t="s">
        <v>11</v>
      </c>
      <c r="B4" s="20" t="s">
        <v>16</v>
      </c>
      <c r="C4" s="20" t="s">
        <v>13</v>
      </c>
      <c r="D4" s="20" t="s">
        <v>14</v>
      </c>
      <c r="E4" s="21" t="s">
        <v>15</v>
      </c>
      <c r="F4" s="22">
        <v>37.6</v>
      </c>
      <c r="G4" s="23">
        <v>12.307853434754506</v>
      </c>
      <c r="H4" s="22">
        <f>ROUND(F4+G4,2)</f>
        <v>49.91</v>
      </c>
      <c r="I4" s="24">
        <v>890</v>
      </c>
      <c r="J4" s="24">
        <f>H4*I4</f>
        <v>44419.899999999994</v>
      </c>
    </row>
    <row r="5" spans="1:10" s="25" customFormat="1" ht="27.75" customHeight="1">
      <c r="A5" s="19" t="s">
        <v>11</v>
      </c>
      <c r="B5" s="20" t="s">
        <v>17</v>
      </c>
      <c r="C5" s="20" t="s">
        <v>13</v>
      </c>
      <c r="D5" s="20" t="s">
        <v>14</v>
      </c>
      <c r="E5" s="21" t="s">
        <v>15</v>
      </c>
      <c r="F5" s="22">
        <v>37.6</v>
      </c>
      <c r="G5" s="23">
        <v>12.307853434754506</v>
      </c>
      <c r="H5" s="22">
        <f>ROUND(F5+G5,2)</f>
        <v>49.91</v>
      </c>
      <c r="I5" s="24">
        <v>890</v>
      </c>
      <c r="J5" s="24">
        <f>H5*I5</f>
        <v>44419.899999999994</v>
      </c>
    </row>
    <row r="6" spans="1:10" s="25" customFormat="1" ht="27.75" customHeight="1">
      <c r="A6" s="19" t="s">
        <v>11</v>
      </c>
      <c r="B6" s="20" t="s">
        <v>18</v>
      </c>
      <c r="C6" s="20" t="s">
        <v>13</v>
      </c>
      <c r="D6" s="20" t="s">
        <v>14</v>
      </c>
      <c r="E6" s="21" t="s">
        <v>15</v>
      </c>
      <c r="F6" s="22">
        <v>37</v>
      </c>
      <c r="G6" s="23">
        <v>12.111451518242466</v>
      </c>
      <c r="H6" s="22">
        <f>ROUND(F6+G6,2)</f>
        <v>49.11</v>
      </c>
      <c r="I6" s="24">
        <v>890</v>
      </c>
      <c r="J6" s="24">
        <f>H6*I6</f>
        <v>43707.9</v>
      </c>
    </row>
    <row r="7" spans="1:10" s="25" customFormat="1" ht="27.75" customHeight="1">
      <c r="A7" s="19" t="s">
        <v>11</v>
      </c>
      <c r="B7" s="20" t="s">
        <v>19</v>
      </c>
      <c r="C7" s="20" t="s">
        <v>13</v>
      </c>
      <c r="D7" s="20" t="s">
        <v>14</v>
      </c>
      <c r="E7" s="21" t="s">
        <v>15</v>
      </c>
      <c r="F7" s="22">
        <v>37</v>
      </c>
      <c r="G7" s="23">
        <v>12.111451518242466</v>
      </c>
      <c r="H7" s="22">
        <f>ROUND(F7+G7,2)</f>
        <v>49.11</v>
      </c>
      <c r="I7" s="24">
        <v>890</v>
      </c>
      <c r="J7" s="24">
        <f>H7*I7</f>
        <v>43707.9</v>
      </c>
    </row>
    <row r="8" spans="1:10" s="25" customFormat="1" ht="27.75" customHeight="1">
      <c r="A8" s="19" t="s">
        <v>11</v>
      </c>
      <c r="B8" s="20" t="s">
        <v>20</v>
      </c>
      <c r="C8" s="20" t="s">
        <v>21</v>
      </c>
      <c r="D8" s="20" t="s">
        <v>14</v>
      </c>
      <c r="E8" s="21" t="s">
        <v>22</v>
      </c>
      <c r="F8" s="22">
        <v>58.45</v>
      </c>
      <c r="G8" s="23">
        <v>19.1328200335479</v>
      </c>
      <c r="H8" s="22">
        <f>ROUND(F8+G8,2)</f>
        <v>77.58</v>
      </c>
      <c r="I8" s="24">
        <v>890</v>
      </c>
      <c r="J8" s="24">
        <f>H8*I8</f>
        <v>69046.2</v>
      </c>
    </row>
    <row r="9" spans="1:10" s="25" customFormat="1" ht="27.75" customHeight="1">
      <c r="A9" s="19" t="s">
        <v>11</v>
      </c>
      <c r="B9" s="20" t="s">
        <v>23</v>
      </c>
      <c r="C9" s="20" t="s">
        <v>24</v>
      </c>
      <c r="D9" s="20" t="s">
        <v>14</v>
      </c>
      <c r="E9" s="26" t="s">
        <v>25</v>
      </c>
      <c r="F9" s="22">
        <v>76.8</v>
      </c>
      <c r="G9" s="23">
        <v>25.139445313541117</v>
      </c>
      <c r="H9" s="22">
        <f>ROUND(F9+G9,2)</f>
        <v>101.94</v>
      </c>
      <c r="I9" s="24">
        <v>890</v>
      </c>
      <c r="J9" s="24">
        <f>H9*I9</f>
        <v>90726.59999999999</v>
      </c>
    </row>
    <row r="10" spans="1:10" s="25" customFormat="1" ht="27.75" customHeight="1">
      <c r="A10" s="19" t="s">
        <v>11</v>
      </c>
      <c r="B10" s="20" t="s">
        <v>26</v>
      </c>
      <c r="C10" s="20" t="s">
        <v>24</v>
      </c>
      <c r="D10" s="20" t="s">
        <v>27</v>
      </c>
      <c r="E10" s="26" t="s">
        <v>25</v>
      </c>
      <c r="F10" s="22">
        <v>101.8</v>
      </c>
      <c r="G10" s="23">
        <v>33.32285850154279</v>
      </c>
      <c r="H10" s="22">
        <f>ROUND(F10+G10,2)</f>
        <v>135.12</v>
      </c>
      <c r="I10" s="24">
        <v>990</v>
      </c>
      <c r="J10" s="24">
        <f>H10*I10</f>
        <v>133768.80000000002</v>
      </c>
    </row>
    <row r="11" spans="1:10" s="25" customFormat="1" ht="27.75" customHeight="1">
      <c r="A11" s="19" t="s">
        <v>11</v>
      </c>
      <c r="B11" s="20" t="s">
        <v>28</v>
      </c>
      <c r="C11" s="20" t="s">
        <v>13</v>
      </c>
      <c r="D11" s="20" t="s">
        <v>27</v>
      </c>
      <c r="E11" s="21" t="s">
        <v>15</v>
      </c>
      <c r="F11" s="22">
        <v>50.05</v>
      </c>
      <c r="G11" s="23">
        <v>16.383193202379335</v>
      </c>
      <c r="H11" s="22">
        <f>ROUND(F11+G11,2)</f>
        <v>66.43</v>
      </c>
      <c r="I11" s="24">
        <v>990</v>
      </c>
      <c r="J11" s="24">
        <f>H11*I11</f>
        <v>65765.70000000001</v>
      </c>
    </row>
    <row r="12" spans="1:10" s="25" customFormat="1" ht="27.75" customHeight="1">
      <c r="A12" s="19" t="s">
        <v>11</v>
      </c>
      <c r="B12" s="20" t="s">
        <v>29</v>
      </c>
      <c r="C12" s="20" t="s">
        <v>30</v>
      </c>
      <c r="D12" s="20" t="s">
        <v>27</v>
      </c>
      <c r="E12" s="21" t="s">
        <v>15</v>
      </c>
      <c r="F12" s="22">
        <v>73.9</v>
      </c>
      <c r="G12" s="23">
        <v>24.19016938373293</v>
      </c>
      <c r="H12" s="22">
        <f>ROUND(F12+G12,2)</f>
        <v>98.09</v>
      </c>
      <c r="I12" s="24">
        <v>990</v>
      </c>
      <c r="J12" s="24">
        <f>H12*I12</f>
        <v>97109.1</v>
      </c>
    </row>
    <row r="13" spans="1:10" s="25" customFormat="1" ht="27.75" customHeight="1">
      <c r="A13" s="19" t="s">
        <v>11</v>
      </c>
      <c r="B13" s="20" t="s">
        <v>31</v>
      </c>
      <c r="C13" s="20" t="s">
        <v>30</v>
      </c>
      <c r="D13" s="20" t="s">
        <v>27</v>
      </c>
      <c r="E13" s="21" t="s">
        <v>15</v>
      </c>
      <c r="F13" s="22">
        <v>73.9</v>
      </c>
      <c r="G13" s="23">
        <v>24.19016938373293</v>
      </c>
      <c r="H13" s="22">
        <f>ROUND(F13+G13,2)</f>
        <v>98.09</v>
      </c>
      <c r="I13" s="24">
        <v>990</v>
      </c>
      <c r="J13" s="24">
        <f>H13*I13</f>
        <v>97109.1</v>
      </c>
    </row>
    <row r="14" spans="1:10" s="25" customFormat="1" ht="27.75" customHeight="1">
      <c r="A14" s="19" t="s">
        <v>11</v>
      </c>
      <c r="B14" s="20" t="s">
        <v>32</v>
      </c>
      <c r="C14" s="20" t="s">
        <v>13</v>
      </c>
      <c r="D14" s="20" t="s">
        <v>27</v>
      </c>
      <c r="E14" s="21" t="s">
        <v>15</v>
      </c>
      <c r="F14" s="22">
        <v>50.2</v>
      </c>
      <c r="G14" s="23">
        <v>16.432293681507346</v>
      </c>
      <c r="H14" s="22">
        <f>ROUND(F14+G14,2)</f>
        <v>66.63</v>
      </c>
      <c r="I14" s="24">
        <v>990</v>
      </c>
      <c r="J14" s="24">
        <f>H14*I14</f>
        <v>65963.7</v>
      </c>
    </row>
    <row r="15" spans="1:10" s="25" customFormat="1" ht="27.75" customHeight="1">
      <c r="A15" s="19" t="s">
        <v>11</v>
      </c>
      <c r="B15" s="20" t="s">
        <v>33</v>
      </c>
      <c r="C15" s="20" t="s">
        <v>13</v>
      </c>
      <c r="D15" s="20" t="s">
        <v>27</v>
      </c>
      <c r="E15" s="21" t="s">
        <v>15</v>
      </c>
      <c r="F15" s="22">
        <v>50.2</v>
      </c>
      <c r="G15" s="23">
        <v>16.432293681507346</v>
      </c>
      <c r="H15" s="22">
        <f>ROUND(F15+G15,2)</f>
        <v>66.63</v>
      </c>
      <c r="I15" s="24">
        <v>990</v>
      </c>
      <c r="J15" s="24">
        <f>H15*I15</f>
        <v>65963.7</v>
      </c>
    </row>
    <row r="16" spans="1:10" s="25" customFormat="1" ht="27.75" customHeight="1">
      <c r="A16" s="19" t="s">
        <v>11</v>
      </c>
      <c r="B16" s="20" t="s">
        <v>34</v>
      </c>
      <c r="C16" s="20" t="s">
        <v>13</v>
      </c>
      <c r="D16" s="20" t="s">
        <v>27</v>
      </c>
      <c r="E16" s="21" t="s">
        <v>15</v>
      </c>
      <c r="F16" s="22">
        <v>50.2</v>
      </c>
      <c r="G16" s="23">
        <v>16.432293681507346</v>
      </c>
      <c r="H16" s="22">
        <f>ROUND(F16+G16,2)</f>
        <v>66.63</v>
      </c>
      <c r="I16" s="24">
        <v>990</v>
      </c>
      <c r="J16" s="24">
        <f>H16*I16</f>
        <v>65963.7</v>
      </c>
    </row>
    <row r="17" spans="1:10" s="25" customFormat="1" ht="27.75" customHeight="1">
      <c r="A17" s="19" t="s">
        <v>11</v>
      </c>
      <c r="B17" s="20" t="s">
        <v>35</v>
      </c>
      <c r="C17" s="20" t="s">
        <v>13</v>
      </c>
      <c r="D17" s="20" t="s">
        <v>27</v>
      </c>
      <c r="E17" s="21" t="s">
        <v>15</v>
      </c>
      <c r="F17" s="22">
        <v>47.9</v>
      </c>
      <c r="G17" s="23">
        <v>15.679419668211196</v>
      </c>
      <c r="H17" s="22">
        <f>ROUND(F17+G17,2)</f>
        <v>63.58</v>
      </c>
      <c r="I17" s="24">
        <v>990</v>
      </c>
      <c r="J17" s="24">
        <f>H17*I17</f>
        <v>62944.2</v>
      </c>
    </row>
    <row r="18" spans="1:10" s="25" customFormat="1" ht="27.75" customHeight="1">
      <c r="A18" s="19" t="s">
        <v>11</v>
      </c>
      <c r="B18" s="20" t="s">
        <v>36</v>
      </c>
      <c r="C18" s="20" t="s">
        <v>13</v>
      </c>
      <c r="D18" s="20" t="s">
        <v>27</v>
      </c>
      <c r="E18" s="21" t="s">
        <v>15</v>
      </c>
      <c r="F18" s="22">
        <v>49.3</v>
      </c>
      <c r="G18" s="23">
        <v>16.137690806739286</v>
      </c>
      <c r="H18" s="22">
        <f>ROUND(F18+G18,2)</f>
        <v>65.44</v>
      </c>
      <c r="I18" s="24">
        <v>990</v>
      </c>
      <c r="J18" s="24">
        <f>H18*I18</f>
        <v>64785.6</v>
      </c>
    </row>
    <row r="19" spans="1:10" s="25" customFormat="1" ht="27.75" customHeight="1">
      <c r="A19" s="27" t="s">
        <v>11</v>
      </c>
      <c r="B19" s="28" t="s">
        <v>37</v>
      </c>
      <c r="C19" s="28" t="s">
        <v>13</v>
      </c>
      <c r="D19" s="28" t="s">
        <v>27</v>
      </c>
      <c r="E19" s="29" t="s">
        <v>15</v>
      </c>
      <c r="F19" s="30">
        <v>49.8</v>
      </c>
      <c r="G19" s="30">
        <v>16.30135907049932</v>
      </c>
      <c r="H19" s="30">
        <f>ROUND(F19+G19,2)</f>
        <v>66.1</v>
      </c>
      <c r="I19" s="31" t="s">
        <v>38</v>
      </c>
      <c r="J19" s="31" t="s">
        <v>38</v>
      </c>
    </row>
    <row r="20" spans="1:10" s="25" customFormat="1" ht="27.75" customHeight="1">
      <c r="A20" s="19" t="s">
        <v>11</v>
      </c>
      <c r="B20" s="20" t="s">
        <v>39</v>
      </c>
      <c r="C20" s="20" t="s">
        <v>13</v>
      </c>
      <c r="D20" s="20" t="s">
        <v>27</v>
      </c>
      <c r="E20" s="21" t="s">
        <v>15</v>
      </c>
      <c r="F20" s="22">
        <v>49.8</v>
      </c>
      <c r="G20" s="23">
        <v>16.30135907049932</v>
      </c>
      <c r="H20" s="22">
        <f>ROUND(F20+G20,2)</f>
        <v>66.1</v>
      </c>
      <c r="I20" s="24">
        <v>990</v>
      </c>
      <c r="J20" s="24">
        <f>H20*I20</f>
        <v>65438.99999999999</v>
      </c>
    </row>
    <row r="21" spans="1:10" s="25" customFormat="1" ht="27.75" customHeight="1">
      <c r="A21" s="19" t="s">
        <v>11</v>
      </c>
      <c r="B21" s="20" t="s">
        <v>40</v>
      </c>
      <c r="C21" s="20" t="s">
        <v>13</v>
      </c>
      <c r="D21" s="20" t="s">
        <v>27</v>
      </c>
      <c r="E21" s="21" t="s">
        <v>15</v>
      </c>
      <c r="F21" s="22">
        <v>49.8</v>
      </c>
      <c r="G21" s="23">
        <v>16.30135907049932</v>
      </c>
      <c r="H21" s="22">
        <f>ROUND(F21+G21,2)</f>
        <v>66.1</v>
      </c>
      <c r="I21" s="24">
        <v>990</v>
      </c>
      <c r="J21" s="24">
        <f>H21*I21</f>
        <v>65438.99999999999</v>
      </c>
    </row>
    <row r="22" spans="1:10" s="25" customFormat="1" ht="27.75" customHeight="1">
      <c r="A22" s="19" t="s">
        <v>11</v>
      </c>
      <c r="B22" s="20" t="s">
        <v>41</v>
      </c>
      <c r="C22" s="20" t="s">
        <v>13</v>
      </c>
      <c r="D22" s="20" t="s">
        <v>27</v>
      </c>
      <c r="E22" s="21" t="s">
        <v>15</v>
      </c>
      <c r="F22" s="22">
        <v>49.8</v>
      </c>
      <c r="G22" s="23">
        <v>16.30135907049932</v>
      </c>
      <c r="H22" s="22">
        <f>ROUND(F22+G22,2)</f>
        <v>66.1</v>
      </c>
      <c r="I22" s="24">
        <v>990</v>
      </c>
      <c r="J22" s="24">
        <f>H22*I22</f>
        <v>65438.99999999999</v>
      </c>
    </row>
    <row r="23" spans="1:10" s="25" customFormat="1" ht="27.75" customHeight="1">
      <c r="A23" s="19" t="s">
        <v>11</v>
      </c>
      <c r="B23" s="20" t="s">
        <v>42</v>
      </c>
      <c r="C23" s="20" t="s">
        <v>21</v>
      </c>
      <c r="D23" s="20" t="s">
        <v>27</v>
      </c>
      <c r="E23" s="21" t="s">
        <v>22</v>
      </c>
      <c r="F23" s="22">
        <v>58.45</v>
      </c>
      <c r="G23" s="23">
        <v>19.1328200335479</v>
      </c>
      <c r="H23" s="22">
        <f>ROUND(F23+G23,2)</f>
        <v>77.58</v>
      </c>
      <c r="I23" s="24">
        <v>990</v>
      </c>
      <c r="J23" s="24">
        <f>H23*I23</f>
        <v>76804.2</v>
      </c>
    </row>
    <row r="24" spans="1:10" s="25" customFormat="1" ht="27.75" customHeight="1">
      <c r="A24" s="19" t="s">
        <v>11</v>
      </c>
      <c r="B24" s="20" t="s">
        <v>43</v>
      </c>
      <c r="C24" s="20" t="s">
        <v>24</v>
      </c>
      <c r="D24" s="20" t="s">
        <v>27</v>
      </c>
      <c r="E24" s="26" t="s">
        <v>25</v>
      </c>
      <c r="F24" s="22">
        <v>76.8</v>
      </c>
      <c r="G24" s="23">
        <v>25.139445313541117</v>
      </c>
      <c r="H24" s="22">
        <f>ROUND(F24+G24,2)</f>
        <v>101.94</v>
      </c>
      <c r="I24" s="24">
        <v>990</v>
      </c>
      <c r="J24" s="24">
        <f>H24*I24</f>
        <v>100920.59999999999</v>
      </c>
    </row>
    <row r="25" spans="1:10" s="25" customFormat="1" ht="27.75" customHeight="1">
      <c r="A25" s="19" t="s">
        <v>44</v>
      </c>
      <c r="B25" s="20" t="s">
        <v>45</v>
      </c>
      <c r="C25" s="20" t="s">
        <v>13</v>
      </c>
      <c r="D25" s="20" t="s">
        <v>14</v>
      </c>
      <c r="E25" s="21" t="s">
        <v>15</v>
      </c>
      <c r="F25" s="22">
        <v>37.6</v>
      </c>
      <c r="G25" s="23">
        <v>12.307853434754506</v>
      </c>
      <c r="H25" s="22">
        <f>ROUND(F25+G25,2)</f>
        <v>49.91</v>
      </c>
      <c r="I25" s="24">
        <v>890</v>
      </c>
      <c r="J25" s="24">
        <f>H25*I25</f>
        <v>44419.899999999994</v>
      </c>
    </row>
    <row r="26" spans="1:10" s="25" customFormat="1" ht="27.75" customHeight="1">
      <c r="A26" s="19" t="s">
        <v>44</v>
      </c>
      <c r="B26" s="20" t="s">
        <v>46</v>
      </c>
      <c r="C26" s="20" t="s">
        <v>13</v>
      </c>
      <c r="D26" s="20" t="s">
        <v>14</v>
      </c>
      <c r="E26" s="21" t="s">
        <v>15</v>
      </c>
      <c r="F26" s="22">
        <v>37.1</v>
      </c>
      <c r="G26" s="23">
        <v>12.144185170994474</v>
      </c>
      <c r="H26" s="22">
        <f>ROUND(F26+G26,2)</f>
        <v>49.24</v>
      </c>
      <c r="I26" s="24">
        <v>890</v>
      </c>
      <c r="J26" s="24">
        <f>H26*I26</f>
        <v>43823.6</v>
      </c>
    </row>
    <row r="27" spans="1:10" s="25" customFormat="1" ht="27.75" customHeight="1">
      <c r="A27" s="19" t="s">
        <v>44</v>
      </c>
      <c r="B27" s="20" t="s">
        <v>47</v>
      </c>
      <c r="C27" s="20" t="s">
        <v>13</v>
      </c>
      <c r="D27" s="20" t="s">
        <v>14</v>
      </c>
      <c r="E27" s="21" t="s">
        <v>15</v>
      </c>
      <c r="F27" s="22">
        <v>37.6</v>
      </c>
      <c r="G27" s="23">
        <v>12.307853434754506</v>
      </c>
      <c r="H27" s="22">
        <f>ROUND(F27+G27,2)</f>
        <v>49.91</v>
      </c>
      <c r="I27" s="24">
        <v>890</v>
      </c>
      <c r="J27" s="24">
        <f>H27*I27</f>
        <v>44419.899999999994</v>
      </c>
    </row>
    <row r="28" spans="1:10" s="25" customFormat="1" ht="27.75" customHeight="1">
      <c r="A28" s="19" t="s">
        <v>44</v>
      </c>
      <c r="B28" s="20" t="s">
        <v>48</v>
      </c>
      <c r="C28" s="20" t="s">
        <v>13</v>
      </c>
      <c r="D28" s="20" t="s">
        <v>14</v>
      </c>
      <c r="E28" s="21" t="s">
        <v>15</v>
      </c>
      <c r="F28" s="22">
        <v>37.6</v>
      </c>
      <c r="G28" s="23">
        <v>12.307853434754506</v>
      </c>
      <c r="H28" s="22">
        <f>ROUND(F28+G28,2)</f>
        <v>49.91</v>
      </c>
      <c r="I28" s="24">
        <v>890</v>
      </c>
      <c r="J28" s="24">
        <f>H28*I28</f>
        <v>44419.899999999994</v>
      </c>
    </row>
    <row r="29" spans="1:10" s="25" customFormat="1" ht="27.75" customHeight="1">
      <c r="A29" s="19" t="s">
        <v>44</v>
      </c>
      <c r="B29" s="20" t="s">
        <v>49</v>
      </c>
      <c r="C29" s="20" t="s">
        <v>13</v>
      </c>
      <c r="D29" s="20" t="s">
        <v>14</v>
      </c>
      <c r="E29" s="21" t="s">
        <v>15</v>
      </c>
      <c r="F29" s="22">
        <v>37.6</v>
      </c>
      <c r="G29" s="23">
        <v>12.307853434754506</v>
      </c>
      <c r="H29" s="22">
        <f>ROUND(F29+G29,2)</f>
        <v>49.91</v>
      </c>
      <c r="I29" s="24">
        <v>890</v>
      </c>
      <c r="J29" s="24">
        <f>H29*I29</f>
        <v>44419.899999999994</v>
      </c>
    </row>
    <row r="30" spans="1:10" s="25" customFormat="1" ht="27.75" customHeight="1">
      <c r="A30" s="19" t="s">
        <v>44</v>
      </c>
      <c r="B30" s="20" t="s">
        <v>50</v>
      </c>
      <c r="C30" s="20" t="s">
        <v>13</v>
      </c>
      <c r="D30" s="20" t="s">
        <v>14</v>
      </c>
      <c r="E30" s="21" t="s">
        <v>15</v>
      </c>
      <c r="F30" s="22">
        <v>37.6</v>
      </c>
      <c r="G30" s="23">
        <v>12.307853434754506</v>
      </c>
      <c r="H30" s="22">
        <f>ROUND(F30+G30,2)</f>
        <v>49.91</v>
      </c>
      <c r="I30" s="24">
        <v>890</v>
      </c>
      <c r="J30" s="24">
        <f>H30*I30</f>
        <v>44419.899999999994</v>
      </c>
    </row>
    <row r="31" spans="1:10" s="25" customFormat="1" ht="27.75" customHeight="1">
      <c r="A31" s="19" t="s">
        <v>44</v>
      </c>
      <c r="B31" s="20" t="s">
        <v>51</v>
      </c>
      <c r="C31" s="20" t="s">
        <v>13</v>
      </c>
      <c r="D31" s="20" t="s">
        <v>14</v>
      </c>
      <c r="E31" s="21" t="s">
        <v>15</v>
      </c>
      <c r="F31" s="22">
        <v>37.6</v>
      </c>
      <c r="G31" s="23">
        <v>12.307853434754506</v>
      </c>
      <c r="H31" s="22">
        <f>ROUND(F31+G31,2)</f>
        <v>49.91</v>
      </c>
      <c r="I31" s="24">
        <v>890</v>
      </c>
      <c r="J31" s="24">
        <f>H31*I31</f>
        <v>44419.899999999994</v>
      </c>
    </row>
    <row r="32" spans="1:10" s="25" customFormat="1" ht="27.75" customHeight="1">
      <c r="A32" s="19" t="s">
        <v>44</v>
      </c>
      <c r="B32" s="20" t="s">
        <v>52</v>
      </c>
      <c r="C32" s="20" t="s">
        <v>13</v>
      </c>
      <c r="D32" s="20" t="s">
        <v>14</v>
      </c>
      <c r="E32" s="21" t="s">
        <v>15</v>
      </c>
      <c r="F32" s="22">
        <v>37.6</v>
      </c>
      <c r="G32" s="23">
        <v>12.307853434754506</v>
      </c>
      <c r="H32" s="22">
        <f>ROUND(F32+G32,2)</f>
        <v>49.91</v>
      </c>
      <c r="I32" s="24">
        <v>890</v>
      </c>
      <c r="J32" s="24">
        <f>H32*I32</f>
        <v>44419.899999999994</v>
      </c>
    </row>
    <row r="33" spans="1:10" s="25" customFormat="1" ht="27.75" customHeight="1">
      <c r="A33" s="19" t="s">
        <v>44</v>
      </c>
      <c r="B33" s="20" t="s">
        <v>53</v>
      </c>
      <c r="C33" s="20" t="s">
        <v>13</v>
      </c>
      <c r="D33" s="20" t="s">
        <v>14</v>
      </c>
      <c r="E33" s="21" t="s">
        <v>15</v>
      </c>
      <c r="F33" s="22">
        <v>37.6</v>
      </c>
      <c r="G33" s="23">
        <v>12.307853434754506</v>
      </c>
      <c r="H33" s="22">
        <f>ROUND(F33+G33,2)</f>
        <v>49.91</v>
      </c>
      <c r="I33" s="24">
        <v>890</v>
      </c>
      <c r="J33" s="24">
        <f>H33*I33</f>
        <v>44419.899999999994</v>
      </c>
    </row>
    <row r="34" spans="1:10" s="25" customFormat="1" ht="27.75" customHeight="1">
      <c r="A34" s="19" t="s">
        <v>44</v>
      </c>
      <c r="B34" s="20" t="s">
        <v>54</v>
      </c>
      <c r="C34" s="20" t="s">
        <v>13</v>
      </c>
      <c r="D34" s="20" t="s">
        <v>14</v>
      </c>
      <c r="E34" s="21" t="s">
        <v>15</v>
      </c>
      <c r="F34" s="22">
        <v>37.6</v>
      </c>
      <c r="G34" s="23">
        <v>12.307853434754506</v>
      </c>
      <c r="H34" s="22">
        <f>ROUND(F34+G34,2)</f>
        <v>49.91</v>
      </c>
      <c r="I34" s="24">
        <v>890</v>
      </c>
      <c r="J34" s="24">
        <f>H34*I34</f>
        <v>44419.899999999994</v>
      </c>
    </row>
    <row r="35" spans="1:10" s="25" customFormat="1" ht="27.75" customHeight="1">
      <c r="A35" s="19" t="s">
        <v>44</v>
      </c>
      <c r="B35" s="20" t="s">
        <v>55</v>
      </c>
      <c r="C35" s="20" t="s">
        <v>13</v>
      </c>
      <c r="D35" s="20" t="s">
        <v>14</v>
      </c>
      <c r="E35" s="21" t="s">
        <v>15</v>
      </c>
      <c r="F35" s="22">
        <v>37</v>
      </c>
      <c r="G35" s="23">
        <v>12.111451518242466</v>
      </c>
      <c r="H35" s="22">
        <f>ROUND(F35+G35,2)</f>
        <v>49.11</v>
      </c>
      <c r="I35" s="24">
        <v>890</v>
      </c>
      <c r="J35" s="24">
        <f>H35*I35</f>
        <v>43707.9</v>
      </c>
    </row>
    <row r="36" spans="1:10" s="25" customFormat="1" ht="27.75" customHeight="1">
      <c r="A36" s="19" t="s">
        <v>44</v>
      </c>
      <c r="B36" s="20" t="s">
        <v>56</v>
      </c>
      <c r="C36" s="20" t="s">
        <v>13</v>
      </c>
      <c r="D36" s="20" t="s">
        <v>14</v>
      </c>
      <c r="E36" s="21" t="s">
        <v>15</v>
      </c>
      <c r="F36" s="22">
        <v>37</v>
      </c>
      <c r="G36" s="23">
        <v>12.111451518242466</v>
      </c>
      <c r="H36" s="22">
        <f>ROUND(F36+G36,2)</f>
        <v>49.11</v>
      </c>
      <c r="I36" s="24">
        <v>890</v>
      </c>
      <c r="J36" s="24">
        <f>H36*I36</f>
        <v>43707.9</v>
      </c>
    </row>
    <row r="37" spans="1:10" s="25" customFormat="1" ht="27.75" customHeight="1">
      <c r="A37" s="19" t="s">
        <v>44</v>
      </c>
      <c r="B37" s="20" t="s">
        <v>57</v>
      </c>
      <c r="C37" s="20" t="s">
        <v>21</v>
      </c>
      <c r="D37" s="20" t="s">
        <v>14</v>
      </c>
      <c r="E37" s="21" t="s">
        <v>22</v>
      </c>
      <c r="F37" s="22">
        <v>58.45</v>
      </c>
      <c r="G37" s="23">
        <v>19.1328200335479</v>
      </c>
      <c r="H37" s="22">
        <f>ROUND(F37+G37,2)</f>
        <v>77.58</v>
      </c>
      <c r="I37" s="24">
        <v>890</v>
      </c>
      <c r="J37" s="24">
        <f>H37*I37</f>
        <v>69046.2</v>
      </c>
    </row>
    <row r="38" spans="1:10" s="25" customFormat="1" ht="27.75" customHeight="1">
      <c r="A38" s="19" t="s">
        <v>44</v>
      </c>
      <c r="B38" s="20" t="s">
        <v>58</v>
      </c>
      <c r="C38" s="20" t="s">
        <v>24</v>
      </c>
      <c r="D38" s="20" t="s">
        <v>14</v>
      </c>
      <c r="E38" s="26" t="s">
        <v>25</v>
      </c>
      <c r="F38" s="22">
        <v>76.8</v>
      </c>
      <c r="G38" s="23">
        <v>25.139445313541117</v>
      </c>
      <c r="H38" s="22">
        <f>ROUND(F38+G38,2)</f>
        <v>101.94</v>
      </c>
      <c r="I38" s="24">
        <v>890</v>
      </c>
      <c r="J38" s="24">
        <f>H38*I38</f>
        <v>90726.59999999999</v>
      </c>
    </row>
    <row r="39" spans="1:10" s="25" customFormat="1" ht="27.75" customHeight="1">
      <c r="A39" s="19" t="s">
        <v>44</v>
      </c>
      <c r="B39" s="20" t="s">
        <v>59</v>
      </c>
      <c r="C39" s="20" t="s">
        <v>13</v>
      </c>
      <c r="D39" s="20" t="s">
        <v>60</v>
      </c>
      <c r="E39" s="21" t="s">
        <v>15</v>
      </c>
      <c r="F39" s="22">
        <v>43.65</v>
      </c>
      <c r="G39" s="23">
        <v>14.28823942625091</v>
      </c>
      <c r="H39" s="22">
        <f>ROUND(F39+G39,2)</f>
        <v>57.94</v>
      </c>
      <c r="I39" s="24">
        <v>890</v>
      </c>
      <c r="J39" s="24">
        <f>H39*I39</f>
        <v>51566.6</v>
      </c>
    </row>
    <row r="40" spans="1:10" s="25" customFormat="1" ht="27.75" customHeight="1">
      <c r="A40" s="19" t="s">
        <v>44</v>
      </c>
      <c r="B40" s="20" t="s">
        <v>61</v>
      </c>
      <c r="C40" s="20" t="s">
        <v>13</v>
      </c>
      <c r="D40" s="20" t="s">
        <v>60</v>
      </c>
      <c r="E40" s="21" t="s">
        <v>15</v>
      </c>
      <c r="F40" s="22">
        <v>37.6</v>
      </c>
      <c r="G40" s="23">
        <v>12.307853434754506</v>
      </c>
      <c r="H40" s="22">
        <f>ROUND(F40+G40,2)</f>
        <v>49.91</v>
      </c>
      <c r="I40" s="24">
        <v>890</v>
      </c>
      <c r="J40" s="24">
        <f>H40*I40</f>
        <v>44419.899999999994</v>
      </c>
    </row>
    <row r="41" spans="1:10" s="25" customFormat="1" ht="27.75" customHeight="1">
      <c r="A41" s="19" t="s">
        <v>44</v>
      </c>
      <c r="B41" s="20" t="s">
        <v>62</v>
      </c>
      <c r="C41" s="20" t="s">
        <v>13</v>
      </c>
      <c r="D41" s="20" t="s">
        <v>60</v>
      </c>
      <c r="E41" s="21" t="s">
        <v>15</v>
      </c>
      <c r="F41" s="22">
        <v>37.6</v>
      </c>
      <c r="G41" s="23">
        <v>12.307853434754506</v>
      </c>
      <c r="H41" s="22">
        <f>ROUND(F41+G41,2)</f>
        <v>49.91</v>
      </c>
      <c r="I41" s="24">
        <v>890</v>
      </c>
      <c r="J41" s="24">
        <f>H41*I41</f>
        <v>44419.899999999994</v>
      </c>
    </row>
    <row r="42" spans="1:10" s="25" customFormat="1" ht="27.75" customHeight="1">
      <c r="A42" s="19" t="s">
        <v>44</v>
      </c>
      <c r="B42" s="20" t="s">
        <v>63</v>
      </c>
      <c r="C42" s="20" t="s">
        <v>13</v>
      </c>
      <c r="D42" s="20" t="s">
        <v>60</v>
      </c>
      <c r="E42" s="21" t="s">
        <v>15</v>
      </c>
      <c r="F42" s="22">
        <v>37.6</v>
      </c>
      <c r="G42" s="23">
        <v>12.307853434754506</v>
      </c>
      <c r="H42" s="22">
        <f>ROUND(F42+G42,2)</f>
        <v>49.91</v>
      </c>
      <c r="I42" s="24">
        <v>890</v>
      </c>
      <c r="J42" s="24">
        <f>H42*I42</f>
        <v>44419.899999999994</v>
      </c>
    </row>
    <row r="43" spans="1:10" s="25" customFormat="1" ht="27.75" customHeight="1">
      <c r="A43" s="19" t="s">
        <v>44</v>
      </c>
      <c r="B43" s="20" t="s">
        <v>64</v>
      </c>
      <c r="C43" s="20" t="s">
        <v>13</v>
      </c>
      <c r="D43" s="20" t="s">
        <v>60</v>
      </c>
      <c r="E43" s="21" t="s">
        <v>15</v>
      </c>
      <c r="F43" s="22">
        <v>37.6</v>
      </c>
      <c r="G43" s="23">
        <v>12.307853434754506</v>
      </c>
      <c r="H43" s="22">
        <f>ROUND(F43+G43,2)</f>
        <v>49.91</v>
      </c>
      <c r="I43" s="24">
        <v>890</v>
      </c>
      <c r="J43" s="24">
        <f>H43*I43</f>
        <v>44419.899999999994</v>
      </c>
    </row>
    <row r="44" spans="1:10" s="25" customFormat="1" ht="27.75" customHeight="1">
      <c r="A44" s="19" t="s">
        <v>44</v>
      </c>
      <c r="B44" s="20" t="s">
        <v>65</v>
      </c>
      <c r="C44" s="20" t="s">
        <v>13</v>
      </c>
      <c r="D44" s="20" t="s">
        <v>60</v>
      </c>
      <c r="E44" s="21" t="s">
        <v>15</v>
      </c>
      <c r="F44" s="22">
        <v>37.6</v>
      </c>
      <c r="G44" s="23">
        <v>12.307853434754506</v>
      </c>
      <c r="H44" s="22">
        <f>ROUND(F44+G44,2)</f>
        <v>49.91</v>
      </c>
      <c r="I44" s="24">
        <v>950</v>
      </c>
      <c r="J44" s="24">
        <f>H44*I44</f>
        <v>47414.5</v>
      </c>
    </row>
    <row r="45" spans="1:10" s="25" customFormat="1" ht="27.75" customHeight="1">
      <c r="A45" s="19" t="s">
        <v>44</v>
      </c>
      <c r="B45" s="20" t="s">
        <v>66</v>
      </c>
      <c r="C45" s="20" t="s">
        <v>13</v>
      </c>
      <c r="D45" s="20" t="s">
        <v>60</v>
      </c>
      <c r="E45" s="21" t="s">
        <v>15</v>
      </c>
      <c r="F45" s="22">
        <v>37.6</v>
      </c>
      <c r="G45" s="23">
        <v>12.307853434754506</v>
      </c>
      <c r="H45" s="22">
        <f>ROUND(F45+G45,2)</f>
        <v>49.91</v>
      </c>
      <c r="I45" s="24">
        <v>950</v>
      </c>
      <c r="J45" s="24">
        <f>H45*I45</f>
        <v>47414.5</v>
      </c>
    </row>
    <row r="46" spans="1:10" s="25" customFormat="1" ht="27.75" customHeight="1">
      <c r="A46" s="19" t="s">
        <v>44</v>
      </c>
      <c r="B46" s="20" t="s">
        <v>67</v>
      </c>
      <c r="C46" s="20" t="s">
        <v>68</v>
      </c>
      <c r="D46" s="20" t="s">
        <v>27</v>
      </c>
      <c r="E46" s="21" t="s">
        <v>69</v>
      </c>
      <c r="F46" s="22">
        <v>95.25</v>
      </c>
      <c r="G46" s="23">
        <v>31.17880424628635</v>
      </c>
      <c r="H46" s="22">
        <f>ROUND(F46+G46,2)</f>
        <v>126.43</v>
      </c>
      <c r="I46" s="24">
        <v>990</v>
      </c>
      <c r="J46" s="24">
        <f>H46*I46</f>
        <v>125165.70000000001</v>
      </c>
    </row>
    <row r="47" spans="1:10" s="25" customFormat="1" ht="27.75" customHeight="1">
      <c r="A47" s="27" t="s">
        <v>44</v>
      </c>
      <c r="B47" s="28" t="s">
        <v>70</v>
      </c>
      <c r="C47" s="28" t="s">
        <v>68</v>
      </c>
      <c r="D47" s="28" t="s">
        <v>27</v>
      </c>
      <c r="E47" s="29" t="s">
        <v>69</v>
      </c>
      <c r="F47" s="30">
        <v>95.25</v>
      </c>
      <c r="G47" s="30">
        <v>31.17880424628635</v>
      </c>
      <c r="H47" s="30">
        <f>ROUND(F47+G47,2)</f>
        <v>126.43</v>
      </c>
      <c r="I47" s="31" t="s">
        <v>71</v>
      </c>
      <c r="J47" s="31" t="s">
        <v>71</v>
      </c>
    </row>
    <row r="48" spans="1:10" s="25" customFormat="1" ht="27.75" customHeight="1">
      <c r="A48" s="19" t="s">
        <v>44</v>
      </c>
      <c r="B48" s="20" t="s">
        <v>72</v>
      </c>
      <c r="C48" s="20" t="s">
        <v>13</v>
      </c>
      <c r="D48" s="20" t="s">
        <v>27</v>
      </c>
      <c r="E48" s="21" t="s">
        <v>15</v>
      </c>
      <c r="F48" s="22">
        <v>40.55</v>
      </c>
      <c r="G48" s="23">
        <v>13.273496190938705</v>
      </c>
      <c r="H48" s="22">
        <f>ROUND(F48+G48,2)</f>
        <v>53.82</v>
      </c>
      <c r="I48" s="24">
        <v>990</v>
      </c>
      <c r="J48" s="24">
        <f>H48*I48</f>
        <v>53281.8</v>
      </c>
    </row>
    <row r="49" spans="1:10" s="25" customFormat="1" ht="27.75" customHeight="1">
      <c r="A49" s="19" t="s">
        <v>44</v>
      </c>
      <c r="B49" s="20" t="s">
        <v>73</v>
      </c>
      <c r="C49" s="20" t="s">
        <v>13</v>
      </c>
      <c r="D49" s="20" t="s">
        <v>27</v>
      </c>
      <c r="E49" s="21" t="s">
        <v>15</v>
      </c>
      <c r="F49" s="22">
        <v>40.55</v>
      </c>
      <c r="G49" s="23">
        <v>13.273496190938705</v>
      </c>
      <c r="H49" s="22">
        <f>ROUND(F49+G49,2)</f>
        <v>53.82</v>
      </c>
      <c r="I49" s="24">
        <v>990</v>
      </c>
      <c r="J49" s="24">
        <f>H49*I49</f>
        <v>53281.8</v>
      </c>
    </row>
    <row r="50" spans="1:10" s="25" customFormat="1" ht="27.75" customHeight="1">
      <c r="A50" s="19" t="s">
        <v>44</v>
      </c>
      <c r="B50" s="20" t="s">
        <v>74</v>
      </c>
      <c r="C50" s="20" t="s">
        <v>13</v>
      </c>
      <c r="D50" s="20" t="s">
        <v>27</v>
      </c>
      <c r="E50" s="21" t="s">
        <v>15</v>
      </c>
      <c r="F50" s="22">
        <v>40.55</v>
      </c>
      <c r="G50" s="23">
        <v>13.273496190938705</v>
      </c>
      <c r="H50" s="22">
        <f>ROUND(F50+G50,2)</f>
        <v>53.82</v>
      </c>
      <c r="I50" s="24">
        <v>990</v>
      </c>
      <c r="J50" s="24">
        <f>H50*I50</f>
        <v>53281.8</v>
      </c>
    </row>
    <row r="51" spans="1:10" s="25" customFormat="1" ht="27.75" customHeight="1">
      <c r="A51" s="19" t="s">
        <v>44</v>
      </c>
      <c r="B51" s="20" t="s">
        <v>75</v>
      </c>
      <c r="C51" s="20" t="s">
        <v>30</v>
      </c>
      <c r="D51" s="20" t="s">
        <v>27</v>
      </c>
      <c r="E51" s="21" t="s">
        <v>15</v>
      </c>
      <c r="F51" s="22">
        <v>59.4</v>
      </c>
      <c r="G51" s="23">
        <v>19.44378973469196</v>
      </c>
      <c r="H51" s="22">
        <f>ROUND(F51+G51,2)</f>
        <v>78.84</v>
      </c>
      <c r="I51" s="24">
        <v>990</v>
      </c>
      <c r="J51" s="24">
        <f>H51*I51</f>
        <v>78051.6</v>
      </c>
    </row>
    <row r="52" spans="1:10" s="25" customFormat="1" ht="27.75" customHeight="1">
      <c r="A52" s="19" t="s">
        <v>44</v>
      </c>
      <c r="B52" s="20" t="s">
        <v>76</v>
      </c>
      <c r="C52" s="20" t="s">
        <v>30</v>
      </c>
      <c r="D52" s="20" t="s">
        <v>27</v>
      </c>
      <c r="E52" s="21" t="s">
        <v>15</v>
      </c>
      <c r="F52" s="22">
        <v>59.4</v>
      </c>
      <c r="G52" s="23">
        <v>19.44378973469196</v>
      </c>
      <c r="H52" s="22">
        <f>ROUND(F52+G52,2)</f>
        <v>78.84</v>
      </c>
      <c r="I52" s="24">
        <v>990</v>
      </c>
      <c r="J52" s="24">
        <f>H52*I52</f>
        <v>78051.6</v>
      </c>
    </row>
    <row r="53" spans="1:10" s="25" customFormat="1" ht="27.75" customHeight="1">
      <c r="A53" s="19" t="s">
        <v>44</v>
      </c>
      <c r="B53" s="20" t="s">
        <v>77</v>
      </c>
      <c r="C53" s="20" t="s">
        <v>13</v>
      </c>
      <c r="D53" s="20" t="s">
        <v>27</v>
      </c>
      <c r="E53" s="21" t="s">
        <v>15</v>
      </c>
      <c r="F53" s="22">
        <v>40.55</v>
      </c>
      <c r="G53" s="23">
        <v>13.273496190938705</v>
      </c>
      <c r="H53" s="22">
        <f>ROUND(F53+G53,2)</f>
        <v>53.82</v>
      </c>
      <c r="I53" s="24">
        <v>990</v>
      </c>
      <c r="J53" s="24">
        <f>H53*I53</f>
        <v>53281.8</v>
      </c>
    </row>
    <row r="54" spans="1:10" s="25" customFormat="1" ht="27.75" customHeight="1">
      <c r="A54" s="19" t="s">
        <v>44</v>
      </c>
      <c r="B54" s="20" t="s">
        <v>78</v>
      </c>
      <c r="C54" s="20" t="s">
        <v>13</v>
      </c>
      <c r="D54" s="20" t="s">
        <v>27</v>
      </c>
      <c r="E54" s="21" t="s">
        <v>15</v>
      </c>
      <c r="F54" s="22">
        <v>40.55</v>
      </c>
      <c r="G54" s="23">
        <v>13.273496190938705</v>
      </c>
      <c r="H54" s="22">
        <f>ROUND(F54+G54,2)</f>
        <v>53.82</v>
      </c>
      <c r="I54" s="24">
        <v>990</v>
      </c>
      <c r="J54" s="24">
        <f>H54*I54</f>
        <v>53281.8</v>
      </c>
    </row>
    <row r="55" spans="1:10" s="25" customFormat="1" ht="27.75" customHeight="1">
      <c r="A55" s="19" t="s">
        <v>44</v>
      </c>
      <c r="B55" s="20" t="s">
        <v>79</v>
      </c>
      <c r="C55" s="20" t="s">
        <v>13</v>
      </c>
      <c r="D55" s="20" t="s">
        <v>27</v>
      </c>
      <c r="E55" s="21" t="s">
        <v>15</v>
      </c>
      <c r="F55" s="22">
        <v>40.55</v>
      </c>
      <c r="G55" s="23">
        <v>13.273496190938705</v>
      </c>
      <c r="H55" s="22">
        <f>ROUND(F55+G55,2)</f>
        <v>53.82</v>
      </c>
      <c r="I55" s="24">
        <v>990</v>
      </c>
      <c r="J55" s="24">
        <f>H55*I55</f>
        <v>53281.8</v>
      </c>
    </row>
    <row r="56" spans="1:10" s="25" customFormat="1" ht="27.75" customHeight="1">
      <c r="A56" s="19" t="s">
        <v>44</v>
      </c>
      <c r="B56" s="20" t="s">
        <v>80</v>
      </c>
      <c r="C56" s="20" t="s">
        <v>21</v>
      </c>
      <c r="D56" s="20" t="s">
        <v>27</v>
      </c>
      <c r="E56" s="21" t="s">
        <v>22</v>
      </c>
      <c r="F56" s="22">
        <v>58.45</v>
      </c>
      <c r="G56" s="23">
        <v>19.1328200335479</v>
      </c>
      <c r="H56" s="22">
        <f>ROUND(F56+G56,2)</f>
        <v>77.58</v>
      </c>
      <c r="I56" s="24">
        <v>990</v>
      </c>
      <c r="J56" s="24">
        <f>H56*I56</f>
        <v>76804.2</v>
      </c>
    </row>
    <row r="57" spans="1:10" s="25" customFormat="1" ht="27.75" customHeight="1">
      <c r="A57" s="19" t="s">
        <v>81</v>
      </c>
      <c r="B57" s="20" t="s">
        <v>82</v>
      </c>
      <c r="C57" s="20" t="s">
        <v>13</v>
      </c>
      <c r="D57" s="20" t="s">
        <v>14</v>
      </c>
      <c r="E57" s="21" t="s">
        <v>15</v>
      </c>
      <c r="F57" s="22">
        <v>37.6</v>
      </c>
      <c r="G57" s="23">
        <v>12.307853434754506</v>
      </c>
      <c r="H57" s="22">
        <f>ROUND(F57+G57,2)</f>
        <v>49.91</v>
      </c>
      <c r="I57" s="24">
        <v>890</v>
      </c>
      <c r="J57" s="24">
        <f>H57*I57</f>
        <v>44419.899999999994</v>
      </c>
    </row>
    <row r="58" spans="1:10" s="25" customFormat="1" ht="27.75" customHeight="1">
      <c r="A58" s="19" t="s">
        <v>81</v>
      </c>
      <c r="B58" s="20" t="s">
        <v>83</v>
      </c>
      <c r="C58" s="20" t="s">
        <v>13</v>
      </c>
      <c r="D58" s="20" t="s">
        <v>14</v>
      </c>
      <c r="E58" s="21" t="s">
        <v>15</v>
      </c>
      <c r="F58" s="22">
        <v>37.1</v>
      </c>
      <c r="G58" s="23">
        <v>12.144185170994474</v>
      </c>
      <c r="H58" s="22">
        <f>ROUND(F58+G58,2)</f>
        <v>49.24</v>
      </c>
      <c r="I58" s="24">
        <v>890</v>
      </c>
      <c r="J58" s="24">
        <f>H58*I58</f>
        <v>43823.6</v>
      </c>
    </row>
    <row r="59" spans="1:10" s="25" customFormat="1" ht="27.75" customHeight="1">
      <c r="A59" s="19" t="s">
        <v>81</v>
      </c>
      <c r="B59" s="20" t="s">
        <v>84</v>
      </c>
      <c r="C59" s="20" t="s">
        <v>13</v>
      </c>
      <c r="D59" s="20" t="s">
        <v>14</v>
      </c>
      <c r="E59" s="21" t="s">
        <v>15</v>
      </c>
      <c r="F59" s="22">
        <v>37.6</v>
      </c>
      <c r="G59" s="23">
        <v>12.307853434754506</v>
      </c>
      <c r="H59" s="22">
        <f>ROUND(F59+G59,2)</f>
        <v>49.91</v>
      </c>
      <c r="I59" s="24">
        <v>890</v>
      </c>
      <c r="J59" s="24">
        <f>H59*I59</f>
        <v>44419.899999999994</v>
      </c>
    </row>
    <row r="60" spans="1:10" s="25" customFormat="1" ht="27.75" customHeight="1">
      <c r="A60" s="19" t="s">
        <v>81</v>
      </c>
      <c r="B60" s="20" t="s">
        <v>85</v>
      </c>
      <c r="C60" s="20" t="s">
        <v>13</v>
      </c>
      <c r="D60" s="20" t="s">
        <v>14</v>
      </c>
      <c r="E60" s="21" t="s">
        <v>15</v>
      </c>
      <c r="F60" s="22">
        <v>37.6</v>
      </c>
      <c r="G60" s="23">
        <v>12.307853434754506</v>
      </c>
      <c r="H60" s="22">
        <f>ROUND(F60+G60,2)</f>
        <v>49.91</v>
      </c>
      <c r="I60" s="24">
        <v>890</v>
      </c>
      <c r="J60" s="24">
        <f>H60*I60</f>
        <v>44419.899999999994</v>
      </c>
    </row>
    <row r="61" spans="1:10" s="25" customFormat="1" ht="27.75" customHeight="1">
      <c r="A61" s="19" t="s">
        <v>81</v>
      </c>
      <c r="B61" s="20" t="s">
        <v>86</v>
      </c>
      <c r="C61" s="20" t="s">
        <v>13</v>
      </c>
      <c r="D61" s="20" t="s">
        <v>14</v>
      </c>
      <c r="E61" s="21" t="s">
        <v>15</v>
      </c>
      <c r="F61" s="22">
        <v>37.6</v>
      </c>
      <c r="G61" s="23">
        <v>12.307853434754506</v>
      </c>
      <c r="H61" s="22">
        <f>ROUND(F61+G61,2)</f>
        <v>49.91</v>
      </c>
      <c r="I61" s="24">
        <v>890</v>
      </c>
      <c r="J61" s="24">
        <f>H61*I61</f>
        <v>44419.899999999994</v>
      </c>
    </row>
    <row r="62" spans="1:10" s="25" customFormat="1" ht="27.75" customHeight="1">
      <c r="A62" s="19" t="s">
        <v>81</v>
      </c>
      <c r="B62" s="20" t="s">
        <v>87</v>
      </c>
      <c r="C62" s="20" t="s">
        <v>13</v>
      </c>
      <c r="D62" s="20" t="s">
        <v>14</v>
      </c>
      <c r="E62" s="21" t="s">
        <v>15</v>
      </c>
      <c r="F62" s="22">
        <v>37.6</v>
      </c>
      <c r="G62" s="23">
        <v>12.307853434754506</v>
      </c>
      <c r="H62" s="22">
        <f>ROUND(F62+G62,2)</f>
        <v>49.91</v>
      </c>
      <c r="I62" s="24">
        <v>890</v>
      </c>
      <c r="J62" s="24">
        <f>H62*I62</f>
        <v>44419.899999999994</v>
      </c>
    </row>
    <row r="63" spans="1:10" s="25" customFormat="1" ht="27.75" customHeight="1">
      <c r="A63" s="19" t="s">
        <v>81</v>
      </c>
      <c r="B63" s="20" t="s">
        <v>88</v>
      </c>
      <c r="C63" s="20" t="s">
        <v>13</v>
      </c>
      <c r="D63" s="20" t="s">
        <v>14</v>
      </c>
      <c r="E63" s="21" t="s">
        <v>15</v>
      </c>
      <c r="F63" s="22">
        <v>37.6</v>
      </c>
      <c r="G63" s="23">
        <v>12.307853434754506</v>
      </c>
      <c r="H63" s="22">
        <f>ROUND(F63+G63,2)</f>
        <v>49.91</v>
      </c>
      <c r="I63" s="24">
        <v>890</v>
      </c>
      <c r="J63" s="24">
        <f>H63*I63</f>
        <v>44419.899999999994</v>
      </c>
    </row>
    <row r="64" spans="1:10" s="25" customFormat="1" ht="27.75" customHeight="1">
      <c r="A64" s="19" t="s">
        <v>81</v>
      </c>
      <c r="B64" s="20" t="s">
        <v>89</v>
      </c>
      <c r="C64" s="20" t="s">
        <v>13</v>
      </c>
      <c r="D64" s="20" t="s">
        <v>14</v>
      </c>
      <c r="E64" s="21" t="s">
        <v>15</v>
      </c>
      <c r="F64" s="22">
        <v>37.6</v>
      </c>
      <c r="G64" s="23">
        <v>12.307853434754506</v>
      </c>
      <c r="H64" s="22">
        <f>ROUND(F64+G64,2)</f>
        <v>49.91</v>
      </c>
      <c r="I64" s="24">
        <v>890</v>
      </c>
      <c r="J64" s="24">
        <f>H64*I64</f>
        <v>44419.899999999994</v>
      </c>
    </row>
    <row r="65" spans="1:10" s="25" customFormat="1" ht="27.75" customHeight="1">
      <c r="A65" s="19" t="s">
        <v>81</v>
      </c>
      <c r="B65" s="20" t="s">
        <v>90</v>
      </c>
      <c r="C65" s="20" t="s">
        <v>13</v>
      </c>
      <c r="D65" s="20" t="s">
        <v>14</v>
      </c>
      <c r="E65" s="21" t="s">
        <v>15</v>
      </c>
      <c r="F65" s="22">
        <v>37.6</v>
      </c>
      <c r="G65" s="23">
        <v>12.307853434754506</v>
      </c>
      <c r="H65" s="22">
        <f>ROUND(F65+G65,2)</f>
        <v>49.91</v>
      </c>
      <c r="I65" s="24">
        <v>890</v>
      </c>
      <c r="J65" s="24">
        <f>H65*I65</f>
        <v>44419.899999999994</v>
      </c>
    </row>
    <row r="66" spans="1:10" s="25" customFormat="1" ht="27.75" customHeight="1">
      <c r="A66" s="27" t="s">
        <v>81</v>
      </c>
      <c r="B66" s="28" t="s">
        <v>91</v>
      </c>
      <c r="C66" s="28" t="s">
        <v>13</v>
      </c>
      <c r="D66" s="28" t="s">
        <v>14</v>
      </c>
      <c r="E66" s="29" t="s">
        <v>15</v>
      </c>
      <c r="F66" s="30">
        <v>37.6</v>
      </c>
      <c r="G66" s="30">
        <v>12.307853434754506</v>
      </c>
      <c r="H66" s="30">
        <f>ROUND(F66+G66,2)</f>
        <v>49.91</v>
      </c>
      <c r="I66" s="31" t="s">
        <v>71</v>
      </c>
      <c r="J66" s="31" t="s">
        <v>71</v>
      </c>
    </row>
    <row r="67" spans="1:10" s="25" customFormat="1" ht="27.75" customHeight="1">
      <c r="A67" s="27" t="s">
        <v>81</v>
      </c>
      <c r="B67" s="28" t="s">
        <v>92</v>
      </c>
      <c r="C67" s="28" t="s">
        <v>13</v>
      </c>
      <c r="D67" s="28" t="s">
        <v>14</v>
      </c>
      <c r="E67" s="29" t="s">
        <v>15</v>
      </c>
      <c r="F67" s="30">
        <v>37</v>
      </c>
      <c r="G67" s="30">
        <v>12.111451518242466</v>
      </c>
      <c r="H67" s="30">
        <f>ROUND(F67+G67,2)</f>
        <v>49.11</v>
      </c>
      <c r="I67" s="31" t="s">
        <v>71</v>
      </c>
      <c r="J67" s="31" t="s">
        <v>71</v>
      </c>
    </row>
    <row r="68" spans="1:10" s="25" customFormat="1" ht="27.75" customHeight="1">
      <c r="A68" s="19" t="s">
        <v>81</v>
      </c>
      <c r="B68" s="20" t="s">
        <v>93</v>
      </c>
      <c r="C68" s="20" t="s">
        <v>13</v>
      </c>
      <c r="D68" s="20" t="s">
        <v>14</v>
      </c>
      <c r="E68" s="21" t="s">
        <v>15</v>
      </c>
      <c r="F68" s="22">
        <v>37</v>
      </c>
      <c r="G68" s="23">
        <v>12.111451518242466</v>
      </c>
      <c r="H68" s="22">
        <f>ROUND(F68+G68,2)</f>
        <v>49.11</v>
      </c>
      <c r="I68" s="24">
        <v>890</v>
      </c>
      <c r="J68" s="24">
        <f>H68*I68</f>
        <v>43707.9</v>
      </c>
    </row>
    <row r="69" spans="1:10" s="25" customFormat="1" ht="27.75" customHeight="1">
      <c r="A69" s="19" t="s">
        <v>81</v>
      </c>
      <c r="B69" s="20" t="s">
        <v>94</v>
      </c>
      <c r="C69" s="20" t="s">
        <v>21</v>
      </c>
      <c r="D69" s="20" t="s">
        <v>14</v>
      </c>
      <c r="E69" s="21" t="s">
        <v>22</v>
      </c>
      <c r="F69" s="22">
        <v>58.45</v>
      </c>
      <c r="G69" s="23">
        <v>19.1328200335479</v>
      </c>
      <c r="H69" s="22">
        <f>ROUND(F69+G69,2)</f>
        <v>77.58</v>
      </c>
      <c r="I69" s="24">
        <v>890</v>
      </c>
      <c r="J69" s="24">
        <f>H69*I69</f>
        <v>69046.2</v>
      </c>
    </row>
    <row r="70" spans="1:10" s="25" customFormat="1" ht="27.75" customHeight="1">
      <c r="A70" s="19" t="s">
        <v>81</v>
      </c>
      <c r="B70" s="20" t="s">
        <v>95</v>
      </c>
      <c r="C70" s="20" t="s">
        <v>24</v>
      </c>
      <c r="D70" s="20" t="s">
        <v>14</v>
      </c>
      <c r="E70" s="26" t="s">
        <v>25</v>
      </c>
      <c r="F70" s="22">
        <v>76.8</v>
      </c>
      <c r="G70" s="23">
        <v>25.139445313541117</v>
      </c>
      <c r="H70" s="22">
        <f>ROUND(F70+G70,2)</f>
        <v>101.94</v>
      </c>
      <c r="I70" s="24">
        <v>890</v>
      </c>
      <c r="J70" s="24">
        <f>H70*I70</f>
        <v>90726.59999999999</v>
      </c>
    </row>
    <row r="71" spans="1:10" s="25" customFormat="1" ht="27.75" customHeight="1">
      <c r="A71" s="19" t="s">
        <v>81</v>
      </c>
      <c r="B71" s="20" t="s">
        <v>96</v>
      </c>
      <c r="C71" s="20" t="s">
        <v>13</v>
      </c>
      <c r="D71" s="20" t="s">
        <v>60</v>
      </c>
      <c r="E71" s="21" t="s">
        <v>15</v>
      </c>
      <c r="F71" s="22">
        <v>43.65</v>
      </c>
      <c r="G71" s="23">
        <v>14.28823942625091</v>
      </c>
      <c r="H71" s="22">
        <f>ROUND(F71+G71,2)</f>
        <v>57.94</v>
      </c>
      <c r="I71" s="24">
        <v>950</v>
      </c>
      <c r="J71" s="24">
        <f>H71*I71</f>
        <v>55043</v>
      </c>
    </row>
    <row r="72" spans="1:10" s="25" customFormat="1" ht="27.75" customHeight="1">
      <c r="A72" s="19" t="s">
        <v>81</v>
      </c>
      <c r="B72" s="20" t="s">
        <v>97</v>
      </c>
      <c r="C72" s="20" t="s">
        <v>13</v>
      </c>
      <c r="D72" s="20" t="s">
        <v>60</v>
      </c>
      <c r="E72" s="21" t="s">
        <v>15</v>
      </c>
      <c r="F72" s="22">
        <v>37.6</v>
      </c>
      <c r="G72" s="23">
        <v>12.307853434754506</v>
      </c>
      <c r="H72" s="22">
        <f>ROUND(F72+G72,2)</f>
        <v>49.91</v>
      </c>
      <c r="I72" s="24">
        <v>950</v>
      </c>
      <c r="J72" s="24">
        <f>H72*I72</f>
        <v>47414.5</v>
      </c>
    </row>
    <row r="73" spans="1:10" s="25" customFormat="1" ht="27.75" customHeight="1">
      <c r="A73" s="19" t="s">
        <v>81</v>
      </c>
      <c r="B73" s="20" t="s">
        <v>98</v>
      </c>
      <c r="C73" s="20" t="s">
        <v>13</v>
      </c>
      <c r="D73" s="20" t="s">
        <v>60</v>
      </c>
      <c r="E73" s="21" t="s">
        <v>15</v>
      </c>
      <c r="F73" s="22">
        <v>37.6</v>
      </c>
      <c r="G73" s="23">
        <v>12.307853434754506</v>
      </c>
      <c r="H73" s="22">
        <f>ROUND(F73+G73,2)</f>
        <v>49.91</v>
      </c>
      <c r="I73" s="24">
        <v>950</v>
      </c>
      <c r="J73" s="24">
        <f>H73*I73</f>
        <v>47414.5</v>
      </c>
    </row>
    <row r="74" spans="1:10" s="25" customFormat="1" ht="27.75" customHeight="1">
      <c r="A74" s="19" t="s">
        <v>81</v>
      </c>
      <c r="B74" s="20" t="s">
        <v>99</v>
      </c>
      <c r="C74" s="20" t="s">
        <v>13</v>
      </c>
      <c r="D74" s="20" t="s">
        <v>60</v>
      </c>
      <c r="E74" s="21" t="s">
        <v>15</v>
      </c>
      <c r="F74" s="22">
        <v>37.6</v>
      </c>
      <c r="G74" s="23">
        <v>12.307853434754506</v>
      </c>
      <c r="H74" s="22">
        <f>ROUND(F74+G74,2)</f>
        <v>49.91</v>
      </c>
      <c r="I74" s="24">
        <v>950</v>
      </c>
      <c r="J74" s="24">
        <f>H74*I74</f>
        <v>47414.5</v>
      </c>
    </row>
    <row r="75" spans="1:10" s="25" customFormat="1" ht="27.75" customHeight="1">
      <c r="A75" s="32" t="s">
        <v>81</v>
      </c>
      <c r="B75" s="33" t="s">
        <v>100</v>
      </c>
      <c r="C75" s="33" t="s">
        <v>13</v>
      </c>
      <c r="D75" s="33" t="s">
        <v>60</v>
      </c>
      <c r="E75" s="34" t="s">
        <v>15</v>
      </c>
      <c r="F75" s="35">
        <v>37.6</v>
      </c>
      <c r="G75" s="35">
        <v>12.307853434754506</v>
      </c>
      <c r="H75" s="35">
        <f>ROUND(F75+G75,2)</f>
        <v>49.91</v>
      </c>
      <c r="I75" s="24">
        <v>950</v>
      </c>
      <c r="J75" s="24">
        <f>H75*I75</f>
        <v>47414.5</v>
      </c>
    </row>
    <row r="76" spans="1:10" s="25" customFormat="1" ht="27.75" customHeight="1">
      <c r="A76" s="32" t="s">
        <v>81</v>
      </c>
      <c r="B76" s="33" t="s">
        <v>101</v>
      </c>
      <c r="C76" s="33" t="s">
        <v>13</v>
      </c>
      <c r="D76" s="33" t="s">
        <v>60</v>
      </c>
      <c r="E76" s="34" t="s">
        <v>15</v>
      </c>
      <c r="F76" s="35">
        <v>37.6</v>
      </c>
      <c r="G76" s="35">
        <v>12.307853434754506</v>
      </c>
      <c r="H76" s="35">
        <f>ROUND(F76+G76,2)</f>
        <v>49.91</v>
      </c>
      <c r="I76" s="24">
        <v>950</v>
      </c>
      <c r="J76" s="24">
        <f>H75*I75</f>
        <v>47414.5</v>
      </c>
    </row>
    <row r="77" spans="1:10" s="25" customFormat="1" ht="27.75" customHeight="1">
      <c r="A77" s="27" t="s">
        <v>81</v>
      </c>
      <c r="B77" s="28" t="s">
        <v>102</v>
      </c>
      <c r="C77" s="28" t="s">
        <v>13</v>
      </c>
      <c r="D77" s="28" t="s">
        <v>60</v>
      </c>
      <c r="E77" s="29" t="s">
        <v>15</v>
      </c>
      <c r="F77" s="30">
        <v>37.6</v>
      </c>
      <c r="G77" s="30">
        <v>12.307853434754506</v>
      </c>
      <c r="H77" s="30">
        <f>ROUND(F77+G77,2)</f>
        <v>49.91</v>
      </c>
      <c r="I77" s="31" t="s">
        <v>71</v>
      </c>
      <c r="J77" s="31" t="s">
        <v>71</v>
      </c>
    </row>
    <row r="78" spans="1:10" s="25" customFormat="1" ht="27.75" customHeight="1">
      <c r="A78" s="19" t="s">
        <v>81</v>
      </c>
      <c r="B78" s="20" t="s">
        <v>103</v>
      </c>
      <c r="C78" s="20" t="s">
        <v>68</v>
      </c>
      <c r="D78" s="20" t="s">
        <v>27</v>
      </c>
      <c r="E78" s="21" t="s">
        <v>69</v>
      </c>
      <c r="F78" s="22">
        <v>95.25</v>
      </c>
      <c r="G78" s="23">
        <v>31.17880424628635</v>
      </c>
      <c r="H78" s="22">
        <f>ROUND(F78+G78,2)</f>
        <v>126.43</v>
      </c>
      <c r="I78" s="24">
        <v>1050</v>
      </c>
      <c r="J78" s="24">
        <f>H78*I78</f>
        <v>132751.5</v>
      </c>
    </row>
    <row r="79" spans="1:10" s="25" customFormat="1" ht="27.75" customHeight="1">
      <c r="A79" s="19" t="s">
        <v>81</v>
      </c>
      <c r="B79" s="20" t="s">
        <v>104</v>
      </c>
      <c r="C79" s="20" t="s">
        <v>68</v>
      </c>
      <c r="D79" s="20" t="s">
        <v>27</v>
      </c>
      <c r="E79" s="21" t="s">
        <v>69</v>
      </c>
      <c r="F79" s="22">
        <v>95.25</v>
      </c>
      <c r="G79" s="23">
        <v>31.17880424628635</v>
      </c>
      <c r="H79" s="22">
        <f>ROUND(F79+G79,2)</f>
        <v>126.43</v>
      </c>
      <c r="I79" s="24">
        <v>1050</v>
      </c>
      <c r="J79" s="24">
        <f>H79*I79</f>
        <v>132751.5</v>
      </c>
    </row>
    <row r="80" spans="1:10" s="25" customFormat="1" ht="27.75" customHeight="1">
      <c r="A80" s="27" t="s">
        <v>81</v>
      </c>
      <c r="B80" s="28" t="s">
        <v>105</v>
      </c>
      <c r="C80" s="28" t="s">
        <v>13</v>
      </c>
      <c r="D80" s="28" t="s">
        <v>27</v>
      </c>
      <c r="E80" s="29" t="s">
        <v>15</v>
      </c>
      <c r="F80" s="30">
        <v>40.55</v>
      </c>
      <c r="G80" s="30">
        <v>13.273496190938705</v>
      </c>
      <c r="H80" s="30">
        <f>ROUND(F80+G80,2)</f>
        <v>53.82</v>
      </c>
      <c r="I80" s="31" t="s">
        <v>71</v>
      </c>
      <c r="J80" s="31" t="s">
        <v>71</v>
      </c>
    </row>
    <row r="81" spans="1:10" s="25" customFormat="1" ht="27.75" customHeight="1">
      <c r="A81" s="19" t="s">
        <v>81</v>
      </c>
      <c r="B81" s="20" t="s">
        <v>106</v>
      </c>
      <c r="C81" s="20" t="s">
        <v>13</v>
      </c>
      <c r="D81" s="20" t="s">
        <v>27</v>
      </c>
      <c r="E81" s="21" t="s">
        <v>15</v>
      </c>
      <c r="F81" s="22">
        <v>40.55</v>
      </c>
      <c r="G81" s="23">
        <v>13.273496190938705</v>
      </c>
      <c r="H81" s="22">
        <f>ROUND(F81+G81,2)</f>
        <v>53.82</v>
      </c>
      <c r="I81" s="24">
        <v>1050</v>
      </c>
      <c r="J81" s="24">
        <f>H81*I81</f>
        <v>56511</v>
      </c>
    </row>
    <row r="82" spans="1:10" s="25" customFormat="1" ht="27.75" customHeight="1">
      <c r="A82" s="19" t="s">
        <v>81</v>
      </c>
      <c r="B82" s="20" t="s">
        <v>107</v>
      </c>
      <c r="C82" s="20" t="s">
        <v>13</v>
      </c>
      <c r="D82" s="20" t="s">
        <v>27</v>
      </c>
      <c r="E82" s="21" t="s">
        <v>15</v>
      </c>
      <c r="F82" s="22">
        <v>40.55</v>
      </c>
      <c r="G82" s="23">
        <v>13.273496190938705</v>
      </c>
      <c r="H82" s="22">
        <f>ROUND(F82+G82,2)</f>
        <v>53.82</v>
      </c>
      <c r="I82" s="24">
        <v>1050</v>
      </c>
      <c r="J82" s="24">
        <f>H82*I82</f>
        <v>56511</v>
      </c>
    </row>
    <row r="83" spans="1:10" s="25" customFormat="1" ht="27.75" customHeight="1">
      <c r="A83" s="19" t="s">
        <v>81</v>
      </c>
      <c r="B83" s="20" t="s">
        <v>108</v>
      </c>
      <c r="C83" s="20" t="s">
        <v>30</v>
      </c>
      <c r="D83" s="20" t="s">
        <v>27</v>
      </c>
      <c r="E83" s="21" t="s">
        <v>15</v>
      </c>
      <c r="F83" s="22">
        <v>59.4</v>
      </c>
      <c r="G83" s="23">
        <v>19.44378973469196</v>
      </c>
      <c r="H83" s="22">
        <f>ROUND(F83+G83,2)</f>
        <v>78.84</v>
      </c>
      <c r="I83" s="24">
        <v>1050</v>
      </c>
      <c r="J83" s="24">
        <f>H83*I83</f>
        <v>82782</v>
      </c>
    </row>
    <row r="84" spans="1:10" s="25" customFormat="1" ht="27.75" customHeight="1">
      <c r="A84" s="19" t="s">
        <v>81</v>
      </c>
      <c r="B84" s="20" t="s">
        <v>109</v>
      </c>
      <c r="C84" s="20" t="s">
        <v>30</v>
      </c>
      <c r="D84" s="20" t="s">
        <v>27</v>
      </c>
      <c r="E84" s="21" t="s">
        <v>15</v>
      </c>
      <c r="F84" s="22">
        <v>59.4</v>
      </c>
      <c r="G84" s="23">
        <v>19.44378973469196</v>
      </c>
      <c r="H84" s="22">
        <f>ROUND(F84+G84,2)</f>
        <v>78.84</v>
      </c>
      <c r="I84" s="24">
        <v>1050</v>
      </c>
      <c r="J84" s="24">
        <f>H84*I84</f>
        <v>82782</v>
      </c>
    </row>
    <row r="85" spans="1:10" s="25" customFormat="1" ht="27.75" customHeight="1">
      <c r="A85" s="19" t="s">
        <v>81</v>
      </c>
      <c r="B85" s="20" t="s">
        <v>110</v>
      </c>
      <c r="C85" s="20" t="s">
        <v>13</v>
      </c>
      <c r="D85" s="20" t="s">
        <v>27</v>
      </c>
      <c r="E85" s="21" t="s">
        <v>15</v>
      </c>
      <c r="F85" s="22">
        <v>40.55</v>
      </c>
      <c r="G85" s="23">
        <v>13.273496190938705</v>
      </c>
      <c r="H85" s="22">
        <f>ROUND(F85+G85,2)</f>
        <v>53.82</v>
      </c>
      <c r="I85" s="24">
        <v>1050</v>
      </c>
      <c r="J85" s="24">
        <f>H85*I85</f>
        <v>56511</v>
      </c>
    </row>
    <row r="86" spans="1:10" s="25" customFormat="1" ht="27.75" customHeight="1">
      <c r="A86" s="27" t="s">
        <v>81</v>
      </c>
      <c r="B86" s="28" t="s">
        <v>111</v>
      </c>
      <c r="C86" s="28" t="s">
        <v>13</v>
      </c>
      <c r="D86" s="28" t="s">
        <v>27</v>
      </c>
      <c r="E86" s="29" t="s">
        <v>15</v>
      </c>
      <c r="F86" s="30">
        <v>40.55</v>
      </c>
      <c r="G86" s="30">
        <v>13.273496190938705</v>
      </c>
      <c r="H86" s="30">
        <f>ROUND(F86+G86,2)</f>
        <v>53.82</v>
      </c>
      <c r="I86" s="31" t="s">
        <v>71</v>
      </c>
      <c r="J86" s="31" t="s">
        <v>71</v>
      </c>
    </row>
    <row r="87" spans="1:10" s="25" customFormat="1" ht="27.75" customHeight="1">
      <c r="A87" s="19" t="s">
        <v>81</v>
      </c>
      <c r="B87" s="33" t="s">
        <v>112</v>
      </c>
      <c r="C87" s="33" t="s">
        <v>13</v>
      </c>
      <c r="D87" s="33" t="s">
        <v>27</v>
      </c>
      <c r="E87" s="34" t="s">
        <v>15</v>
      </c>
      <c r="F87" s="35">
        <v>40.55</v>
      </c>
      <c r="G87" s="35">
        <v>13.273496190938705</v>
      </c>
      <c r="H87" s="35">
        <f>ROUND(F87+G87,2)</f>
        <v>53.82</v>
      </c>
      <c r="I87" s="24">
        <v>1050</v>
      </c>
      <c r="J87" s="24">
        <f>H87*I87</f>
        <v>56511</v>
      </c>
    </row>
    <row r="88" spans="1:10" s="25" customFormat="1" ht="27.75" customHeight="1">
      <c r="A88" s="27" t="s">
        <v>81</v>
      </c>
      <c r="B88" s="28" t="s">
        <v>113</v>
      </c>
      <c r="C88" s="28" t="s">
        <v>13</v>
      </c>
      <c r="D88" s="28" t="s">
        <v>27</v>
      </c>
      <c r="E88" s="29" t="s">
        <v>15</v>
      </c>
      <c r="F88" s="30">
        <v>37.6</v>
      </c>
      <c r="G88" s="30">
        <v>12.307853434754506</v>
      </c>
      <c r="H88" s="30">
        <f>ROUND(F88+G88,2)</f>
        <v>49.91</v>
      </c>
      <c r="I88" s="31" t="s">
        <v>71</v>
      </c>
      <c r="J88" s="31" t="s">
        <v>71</v>
      </c>
    </row>
    <row r="89" spans="1:10" s="25" customFormat="1" ht="27.75" customHeight="1">
      <c r="A89" s="27" t="s">
        <v>81</v>
      </c>
      <c r="B89" s="28" t="s">
        <v>114</v>
      </c>
      <c r="C89" s="28" t="s">
        <v>13</v>
      </c>
      <c r="D89" s="28" t="s">
        <v>27</v>
      </c>
      <c r="E89" s="29" t="s">
        <v>15</v>
      </c>
      <c r="F89" s="30">
        <v>37</v>
      </c>
      <c r="G89" s="30">
        <v>12.111451518242466</v>
      </c>
      <c r="H89" s="30">
        <f>ROUND(F89+G89,2)</f>
        <v>49.11</v>
      </c>
      <c r="I89" s="31" t="s">
        <v>71</v>
      </c>
      <c r="J89" s="31" t="s">
        <v>71</v>
      </c>
    </row>
    <row r="90" spans="1:10" s="25" customFormat="1" ht="27.75" customHeight="1">
      <c r="A90" s="32" t="s">
        <v>81</v>
      </c>
      <c r="B90" s="33" t="s">
        <v>115</v>
      </c>
      <c r="C90" s="33" t="s">
        <v>13</v>
      </c>
      <c r="D90" s="33" t="s">
        <v>27</v>
      </c>
      <c r="E90" s="34" t="s">
        <v>15</v>
      </c>
      <c r="F90" s="35">
        <v>37.6</v>
      </c>
      <c r="G90" s="35">
        <v>12.307853434754506</v>
      </c>
      <c r="H90" s="35">
        <f>ROUND(F90+G90,2)</f>
        <v>49.91</v>
      </c>
      <c r="I90" s="24">
        <v>1050</v>
      </c>
      <c r="J90" s="24">
        <f>H90*I90</f>
        <v>52405.5</v>
      </c>
    </row>
    <row r="91" spans="1:10" s="25" customFormat="1" ht="27.75" customHeight="1">
      <c r="A91" s="19" t="s">
        <v>81</v>
      </c>
      <c r="B91" s="20" t="s">
        <v>116</v>
      </c>
      <c r="C91" s="20" t="s">
        <v>13</v>
      </c>
      <c r="D91" s="20" t="s">
        <v>27</v>
      </c>
      <c r="E91" s="21" t="s">
        <v>15</v>
      </c>
      <c r="F91" s="22">
        <v>37.6</v>
      </c>
      <c r="G91" s="23">
        <v>12.307853434754506</v>
      </c>
      <c r="H91" s="22">
        <f>ROUND(F91+G91,2)</f>
        <v>49.91</v>
      </c>
      <c r="I91" s="24">
        <v>1050</v>
      </c>
      <c r="J91" s="24">
        <f>H91*I91</f>
        <v>52405.5</v>
      </c>
    </row>
    <row r="92" spans="1:10" s="25" customFormat="1" ht="27.75" customHeight="1">
      <c r="A92" s="27" t="s">
        <v>81</v>
      </c>
      <c r="B92" s="28" t="s">
        <v>117</v>
      </c>
      <c r="C92" s="28" t="s">
        <v>13</v>
      </c>
      <c r="D92" s="28" t="s">
        <v>27</v>
      </c>
      <c r="E92" s="29" t="s">
        <v>15</v>
      </c>
      <c r="F92" s="30">
        <v>37.6</v>
      </c>
      <c r="G92" s="30">
        <v>12.307853434754506</v>
      </c>
      <c r="H92" s="30">
        <f>ROUND(F92+G92,2)</f>
        <v>49.91</v>
      </c>
      <c r="I92" s="31" t="s">
        <v>71</v>
      </c>
      <c r="J92" s="31" t="s">
        <v>71</v>
      </c>
    </row>
    <row r="93" spans="1:10" s="25" customFormat="1" ht="27.75" customHeight="1">
      <c r="A93" s="27" t="s">
        <v>81</v>
      </c>
      <c r="B93" s="28" t="s">
        <v>118</v>
      </c>
      <c r="C93" s="28" t="s">
        <v>13</v>
      </c>
      <c r="D93" s="28" t="s">
        <v>27</v>
      </c>
      <c r="E93" s="29" t="s">
        <v>15</v>
      </c>
      <c r="F93" s="30">
        <v>37.6</v>
      </c>
      <c r="G93" s="30">
        <v>12.307853434754506</v>
      </c>
      <c r="H93" s="30">
        <f>ROUND(F93+G93,2)</f>
        <v>49.91</v>
      </c>
      <c r="I93" s="31" t="s">
        <v>71</v>
      </c>
      <c r="J93" s="31" t="s">
        <v>71</v>
      </c>
    </row>
    <row r="94" spans="1:10" s="25" customFormat="1" ht="27.75" customHeight="1">
      <c r="A94" s="27" t="s">
        <v>81</v>
      </c>
      <c r="B94" s="28" t="s">
        <v>119</v>
      </c>
      <c r="C94" s="28" t="s">
        <v>21</v>
      </c>
      <c r="D94" s="28" t="s">
        <v>27</v>
      </c>
      <c r="E94" s="29" t="s">
        <v>22</v>
      </c>
      <c r="F94" s="30">
        <v>58.45</v>
      </c>
      <c r="G94" s="30">
        <v>19.1328200335479</v>
      </c>
      <c r="H94" s="30">
        <f>ROUND(F94+G94,2)</f>
        <v>77.58</v>
      </c>
      <c r="I94" s="31" t="s">
        <v>71</v>
      </c>
      <c r="J94" s="31" t="s">
        <v>71</v>
      </c>
    </row>
    <row r="95" spans="1:10" s="25" customFormat="1" ht="27.75" customHeight="1">
      <c r="A95" s="27" t="s">
        <v>81</v>
      </c>
      <c r="B95" s="28" t="s">
        <v>120</v>
      </c>
      <c r="C95" s="28" t="s">
        <v>24</v>
      </c>
      <c r="D95" s="28" t="s">
        <v>27</v>
      </c>
      <c r="E95" s="36" t="s">
        <v>25</v>
      </c>
      <c r="F95" s="30">
        <v>76.8</v>
      </c>
      <c r="G95" s="30">
        <v>25.139445313541117</v>
      </c>
      <c r="H95" s="30">
        <f>ROUND(F95+G95,2)</f>
        <v>101.94</v>
      </c>
      <c r="I95" s="31" t="s">
        <v>71</v>
      </c>
      <c r="J95" s="31" t="s">
        <v>71</v>
      </c>
    </row>
    <row r="96" spans="1:10" s="25" customFormat="1" ht="27.75" customHeight="1">
      <c r="A96" s="19" t="s">
        <v>121</v>
      </c>
      <c r="B96" s="20" t="s">
        <v>122</v>
      </c>
      <c r="C96" s="20" t="s">
        <v>13</v>
      </c>
      <c r="D96" s="20" t="s">
        <v>14</v>
      </c>
      <c r="E96" s="21" t="s">
        <v>15</v>
      </c>
      <c r="F96" s="22">
        <v>37.6</v>
      </c>
      <c r="G96" s="23">
        <v>12.307853434754506</v>
      </c>
      <c r="H96" s="22">
        <f>ROUND(F96+G96,2)</f>
        <v>49.91</v>
      </c>
      <c r="I96" s="24">
        <v>890</v>
      </c>
      <c r="J96" s="24">
        <f>H96*I96</f>
        <v>44419.899999999994</v>
      </c>
    </row>
    <row r="97" spans="1:10" s="25" customFormat="1" ht="27.75" customHeight="1">
      <c r="A97" s="19" t="s">
        <v>121</v>
      </c>
      <c r="B97" s="20" t="s">
        <v>123</v>
      </c>
      <c r="C97" s="20" t="s">
        <v>13</v>
      </c>
      <c r="D97" s="20" t="s">
        <v>14</v>
      </c>
      <c r="E97" s="21" t="s">
        <v>15</v>
      </c>
      <c r="F97" s="22">
        <v>37.1</v>
      </c>
      <c r="G97" s="23">
        <v>12.144185170994474</v>
      </c>
      <c r="H97" s="22">
        <f>ROUND(F97+G97,2)</f>
        <v>49.24</v>
      </c>
      <c r="I97" s="24">
        <v>890</v>
      </c>
      <c r="J97" s="24">
        <f>H97*I97</f>
        <v>43823.6</v>
      </c>
    </row>
    <row r="98" spans="1:10" s="25" customFormat="1" ht="27.75" customHeight="1">
      <c r="A98" s="19" t="s">
        <v>121</v>
      </c>
      <c r="B98" s="20" t="s">
        <v>124</v>
      </c>
      <c r="C98" s="20" t="s">
        <v>13</v>
      </c>
      <c r="D98" s="20" t="s">
        <v>14</v>
      </c>
      <c r="E98" s="21" t="s">
        <v>15</v>
      </c>
      <c r="F98" s="22">
        <v>37.6</v>
      </c>
      <c r="G98" s="23">
        <v>12.307853434754506</v>
      </c>
      <c r="H98" s="22">
        <f>ROUND(F98+G98,2)</f>
        <v>49.91</v>
      </c>
      <c r="I98" s="24">
        <v>890</v>
      </c>
      <c r="J98" s="24">
        <f>H98*I98</f>
        <v>44419.899999999994</v>
      </c>
    </row>
    <row r="99" spans="1:10" s="25" customFormat="1" ht="27.75" customHeight="1">
      <c r="A99" s="19" t="s">
        <v>121</v>
      </c>
      <c r="B99" s="20" t="s">
        <v>125</v>
      </c>
      <c r="C99" s="20" t="s">
        <v>13</v>
      </c>
      <c r="D99" s="20" t="s">
        <v>14</v>
      </c>
      <c r="E99" s="21" t="s">
        <v>15</v>
      </c>
      <c r="F99" s="22">
        <v>37.6</v>
      </c>
      <c r="G99" s="23">
        <v>12.307853434754506</v>
      </c>
      <c r="H99" s="22">
        <f>ROUND(F99+G99,2)</f>
        <v>49.91</v>
      </c>
      <c r="I99" s="24">
        <v>890</v>
      </c>
      <c r="J99" s="24">
        <f>H99*I99</f>
        <v>44419.899999999994</v>
      </c>
    </row>
    <row r="100" spans="1:10" s="25" customFormat="1" ht="27.75" customHeight="1">
      <c r="A100" s="19" t="s">
        <v>121</v>
      </c>
      <c r="B100" s="20" t="s">
        <v>126</v>
      </c>
      <c r="C100" s="20" t="s">
        <v>13</v>
      </c>
      <c r="D100" s="20" t="s">
        <v>14</v>
      </c>
      <c r="E100" s="21" t="s">
        <v>15</v>
      </c>
      <c r="F100" s="22">
        <v>37.6</v>
      </c>
      <c r="G100" s="23">
        <v>12.307853434754506</v>
      </c>
      <c r="H100" s="22">
        <f>ROUND(F100+G100,2)</f>
        <v>49.91</v>
      </c>
      <c r="I100" s="24">
        <v>890</v>
      </c>
      <c r="J100" s="24">
        <f>H100*I100</f>
        <v>44419.899999999994</v>
      </c>
    </row>
    <row r="101" spans="1:10" s="25" customFormat="1" ht="27.75" customHeight="1">
      <c r="A101" s="27" t="s">
        <v>121</v>
      </c>
      <c r="B101" s="28" t="s">
        <v>127</v>
      </c>
      <c r="C101" s="28" t="s">
        <v>13</v>
      </c>
      <c r="D101" s="28" t="s">
        <v>14</v>
      </c>
      <c r="E101" s="29" t="s">
        <v>15</v>
      </c>
      <c r="F101" s="30">
        <v>37.6</v>
      </c>
      <c r="G101" s="30">
        <v>12.307853434754506</v>
      </c>
      <c r="H101" s="30">
        <f>ROUND(F101+G101,2)</f>
        <v>49.91</v>
      </c>
      <c r="I101" s="31" t="s">
        <v>71</v>
      </c>
      <c r="J101" s="31" t="s">
        <v>71</v>
      </c>
    </row>
    <row r="102" spans="1:10" s="25" customFormat="1" ht="27.75" customHeight="1">
      <c r="A102" s="27" t="s">
        <v>121</v>
      </c>
      <c r="B102" s="28" t="s">
        <v>128</v>
      </c>
      <c r="C102" s="28" t="s">
        <v>13</v>
      </c>
      <c r="D102" s="28" t="s">
        <v>14</v>
      </c>
      <c r="E102" s="29" t="s">
        <v>15</v>
      </c>
      <c r="F102" s="30">
        <v>37.6</v>
      </c>
      <c r="G102" s="30">
        <v>12.307853434754506</v>
      </c>
      <c r="H102" s="30">
        <f>ROUND(F102+G102,2)</f>
        <v>49.91</v>
      </c>
      <c r="I102" s="31" t="s">
        <v>38</v>
      </c>
      <c r="J102" s="31" t="s">
        <v>38</v>
      </c>
    </row>
    <row r="103" spans="1:10" s="25" customFormat="1" ht="27.75" customHeight="1">
      <c r="A103" s="27" t="s">
        <v>121</v>
      </c>
      <c r="B103" s="28" t="s">
        <v>129</v>
      </c>
      <c r="C103" s="28" t="s">
        <v>13</v>
      </c>
      <c r="D103" s="28" t="s">
        <v>14</v>
      </c>
      <c r="E103" s="29" t="s">
        <v>15</v>
      </c>
      <c r="F103" s="30">
        <v>37.6</v>
      </c>
      <c r="G103" s="30">
        <v>12.307853434754506</v>
      </c>
      <c r="H103" s="30">
        <f>ROUND(F103+G103,2)</f>
        <v>49.91</v>
      </c>
      <c r="I103" s="31" t="s">
        <v>38</v>
      </c>
      <c r="J103" s="31" t="s">
        <v>38</v>
      </c>
    </row>
    <row r="104" spans="1:10" s="25" customFormat="1" ht="27.75" customHeight="1">
      <c r="A104" s="27" t="s">
        <v>121</v>
      </c>
      <c r="B104" s="28" t="s">
        <v>130</v>
      </c>
      <c r="C104" s="28" t="s">
        <v>13</v>
      </c>
      <c r="D104" s="28" t="s">
        <v>14</v>
      </c>
      <c r="E104" s="29" t="s">
        <v>15</v>
      </c>
      <c r="F104" s="30">
        <v>37.6</v>
      </c>
      <c r="G104" s="30">
        <v>12.307853434754506</v>
      </c>
      <c r="H104" s="30">
        <f>ROUND(F104+G104,2)</f>
        <v>49.91</v>
      </c>
      <c r="I104" s="31" t="s">
        <v>38</v>
      </c>
      <c r="J104" s="31" t="s">
        <v>38</v>
      </c>
    </row>
    <row r="105" spans="1:10" s="25" customFormat="1" ht="27.75" customHeight="1">
      <c r="A105" s="27" t="s">
        <v>121</v>
      </c>
      <c r="B105" s="28" t="s">
        <v>131</v>
      </c>
      <c r="C105" s="28" t="s">
        <v>13</v>
      </c>
      <c r="D105" s="28" t="s">
        <v>14</v>
      </c>
      <c r="E105" s="29" t="s">
        <v>15</v>
      </c>
      <c r="F105" s="30">
        <v>37.6</v>
      </c>
      <c r="G105" s="30">
        <v>12.307853434754506</v>
      </c>
      <c r="H105" s="30">
        <f>ROUND(F105+G105,2)</f>
        <v>49.91</v>
      </c>
      <c r="I105" s="31" t="s">
        <v>38</v>
      </c>
      <c r="J105" s="31" t="s">
        <v>38</v>
      </c>
    </row>
    <row r="106" spans="1:10" s="25" customFormat="1" ht="27.75" customHeight="1">
      <c r="A106" s="19" t="s">
        <v>121</v>
      </c>
      <c r="B106" s="20" t="s">
        <v>132</v>
      </c>
      <c r="C106" s="20" t="s">
        <v>13</v>
      </c>
      <c r="D106" s="20" t="s">
        <v>14</v>
      </c>
      <c r="E106" s="21" t="s">
        <v>15</v>
      </c>
      <c r="F106" s="22">
        <v>37</v>
      </c>
      <c r="G106" s="23">
        <v>12.111451518242466</v>
      </c>
      <c r="H106" s="22">
        <f>ROUND(F106+G106,2)</f>
        <v>49.11</v>
      </c>
      <c r="I106" s="24">
        <v>890</v>
      </c>
      <c r="J106" s="24">
        <f>H106*I106</f>
        <v>43707.9</v>
      </c>
    </row>
    <row r="107" spans="1:10" s="25" customFormat="1" ht="27.75" customHeight="1">
      <c r="A107" s="27" t="s">
        <v>121</v>
      </c>
      <c r="B107" s="28" t="s">
        <v>133</v>
      </c>
      <c r="C107" s="28" t="s">
        <v>13</v>
      </c>
      <c r="D107" s="28" t="s">
        <v>14</v>
      </c>
      <c r="E107" s="29" t="s">
        <v>15</v>
      </c>
      <c r="F107" s="30">
        <v>37</v>
      </c>
      <c r="G107" s="30">
        <v>12.111451518242466</v>
      </c>
      <c r="H107" s="30">
        <f>ROUND(F107+G107,2)</f>
        <v>49.11</v>
      </c>
      <c r="I107" s="31" t="s">
        <v>71</v>
      </c>
      <c r="J107" s="31" t="s">
        <v>71</v>
      </c>
    </row>
    <row r="108" spans="1:10" s="25" customFormat="1" ht="27.75" customHeight="1">
      <c r="A108" s="32" t="s">
        <v>121</v>
      </c>
      <c r="B108" s="33" t="s">
        <v>134</v>
      </c>
      <c r="C108" s="33" t="s">
        <v>21</v>
      </c>
      <c r="D108" s="33" t="s">
        <v>14</v>
      </c>
      <c r="E108" s="34" t="s">
        <v>22</v>
      </c>
      <c r="F108" s="35">
        <v>58.45</v>
      </c>
      <c r="G108" s="35">
        <v>19.1328200335479</v>
      </c>
      <c r="H108" s="35">
        <f>ROUND(F108+G108,2)</f>
        <v>77.58</v>
      </c>
      <c r="I108" s="24">
        <v>890</v>
      </c>
      <c r="J108" s="24">
        <v>69046.2</v>
      </c>
    </row>
    <row r="109" spans="1:10" s="25" customFormat="1" ht="27.75" customHeight="1">
      <c r="A109" s="27" t="s">
        <v>121</v>
      </c>
      <c r="B109" s="28" t="s">
        <v>135</v>
      </c>
      <c r="C109" s="28" t="s">
        <v>24</v>
      </c>
      <c r="D109" s="28" t="s">
        <v>14</v>
      </c>
      <c r="E109" s="36" t="s">
        <v>25</v>
      </c>
      <c r="F109" s="30">
        <v>76.8</v>
      </c>
      <c r="G109" s="30">
        <v>25.139445313541117</v>
      </c>
      <c r="H109" s="30">
        <f>ROUND(F109+G109,2)</f>
        <v>101.94</v>
      </c>
      <c r="I109" s="31" t="s">
        <v>71</v>
      </c>
      <c r="J109" s="31" t="s">
        <v>71</v>
      </c>
    </row>
    <row r="110" spans="1:10" s="25" customFormat="1" ht="27.75" customHeight="1">
      <c r="A110" s="27" t="s">
        <v>121</v>
      </c>
      <c r="B110" s="28" t="s">
        <v>136</v>
      </c>
      <c r="C110" s="28" t="s">
        <v>13</v>
      </c>
      <c r="D110" s="28" t="s">
        <v>60</v>
      </c>
      <c r="E110" s="29" t="s">
        <v>15</v>
      </c>
      <c r="F110" s="30">
        <v>43.65</v>
      </c>
      <c r="G110" s="30">
        <v>14.28823942625091</v>
      </c>
      <c r="H110" s="30">
        <f>ROUND(F110+G110,2)</f>
        <v>57.94</v>
      </c>
      <c r="I110" s="31" t="s">
        <v>71</v>
      </c>
      <c r="J110" s="31" t="s">
        <v>71</v>
      </c>
    </row>
    <row r="111" spans="1:10" s="25" customFormat="1" ht="27.75" customHeight="1">
      <c r="A111" s="19" t="s">
        <v>121</v>
      </c>
      <c r="B111" s="20" t="s">
        <v>137</v>
      </c>
      <c r="C111" s="20" t="s">
        <v>13</v>
      </c>
      <c r="D111" s="20" t="s">
        <v>60</v>
      </c>
      <c r="E111" s="21" t="s">
        <v>15</v>
      </c>
      <c r="F111" s="22">
        <v>37.6</v>
      </c>
      <c r="G111" s="23">
        <v>12.307853434754506</v>
      </c>
      <c r="H111" s="22">
        <f>ROUND(F111+G111,2)</f>
        <v>49.91</v>
      </c>
      <c r="I111" s="24">
        <v>950</v>
      </c>
      <c r="J111" s="24">
        <f>H111*I111</f>
        <v>47414.5</v>
      </c>
    </row>
    <row r="112" spans="1:10" s="25" customFormat="1" ht="27.75" customHeight="1">
      <c r="A112" s="19" t="s">
        <v>121</v>
      </c>
      <c r="B112" s="20" t="s">
        <v>138</v>
      </c>
      <c r="C112" s="20" t="s">
        <v>13</v>
      </c>
      <c r="D112" s="20" t="s">
        <v>60</v>
      </c>
      <c r="E112" s="21" t="s">
        <v>15</v>
      </c>
      <c r="F112" s="22">
        <v>37.6</v>
      </c>
      <c r="G112" s="23">
        <v>12.307853434754506</v>
      </c>
      <c r="H112" s="22">
        <f>ROUND(F112+G112,2)</f>
        <v>49.91</v>
      </c>
      <c r="I112" s="24">
        <v>950</v>
      </c>
      <c r="J112" s="24">
        <f>H112*I112</f>
        <v>47414.5</v>
      </c>
    </row>
    <row r="113" spans="1:10" s="25" customFormat="1" ht="27.75" customHeight="1">
      <c r="A113" s="27" t="s">
        <v>121</v>
      </c>
      <c r="B113" s="28" t="s">
        <v>139</v>
      </c>
      <c r="C113" s="28" t="s">
        <v>13</v>
      </c>
      <c r="D113" s="28" t="s">
        <v>60</v>
      </c>
      <c r="E113" s="29" t="s">
        <v>15</v>
      </c>
      <c r="F113" s="30">
        <v>37.6</v>
      </c>
      <c r="G113" s="30">
        <v>12.307853434754506</v>
      </c>
      <c r="H113" s="30">
        <f>ROUND(F113+G113,2)</f>
        <v>49.91</v>
      </c>
      <c r="I113" s="31" t="s">
        <v>71</v>
      </c>
      <c r="J113" s="31" t="s">
        <v>71</v>
      </c>
    </row>
    <row r="114" spans="1:10" s="25" customFormat="1" ht="27.75" customHeight="1">
      <c r="A114" s="27" t="s">
        <v>121</v>
      </c>
      <c r="B114" s="28" t="s">
        <v>140</v>
      </c>
      <c r="C114" s="28" t="s">
        <v>13</v>
      </c>
      <c r="D114" s="28" t="s">
        <v>60</v>
      </c>
      <c r="E114" s="29" t="s">
        <v>15</v>
      </c>
      <c r="F114" s="30">
        <v>37.6</v>
      </c>
      <c r="G114" s="30">
        <v>12.307853434754506</v>
      </c>
      <c r="H114" s="30">
        <f>ROUND(F114+G114,2)</f>
        <v>49.91</v>
      </c>
      <c r="I114" s="31" t="s">
        <v>71</v>
      </c>
      <c r="J114" s="31" t="s">
        <v>71</v>
      </c>
    </row>
    <row r="115" spans="1:10" s="25" customFormat="1" ht="27.75" customHeight="1">
      <c r="A115" s="27" t="s">
        <v>121</v>
      </c>
      <c r="B115" s="28" t="s">
        <v>141</v>
      </c>
      <c r="C115" s="28" t="s">
        <v>13</v>
      </c>
      <c r="D115" s="28" t="s">
        <v>60</v>
      </c>
      <c r="E115" s="29" t="s">
        <v>15</v>
      </c>
      <c r="F115" s="30">
        <v>37.6</v>
      </c>
      <c r="G115" s="30">
        <v>12.307853434754506</v>
      </c>
      <c r="H115" s="30">
        <f>ROUND(F115+G115,2)</f>
        <v>49.91</v>
      </c>
      <c r="I115" s="31" t="s">
        <v>71</v>
      </c>
      <c r="J115" s="31" t="s">
        <v>71</v>
      </c>
    </row>
    <row r="116" spans="1:10" s="25" customFormat="1" ht="27.75" customHeight="1">
      <c r="A116" s="27" t="s">
        <v>121</v>
      </c>
      <c r="B116" s="28" t="s">
        <v>142</v>
      </c>
      <c r="C116" s="28" t="s">
        <v>13</v>
      </c>
      <c r="D116" s="28" t="s">
        <v>60</v>
      </c>
      <c r="E116" s="29" t="s">
        <v>15</v>
      </c>
      <c r="F116" s="30">
        <v>37.6</v>
      </c>
      <c r="G116" s="30">
        <v>12.307853434754506</v>
      </c>
      <c r="H116" s="30">
        <f>ROUND(F116+G116,2)</f>
        <v>49.91</v>
      </c>
      <c r="I116" s="31" t="s">
        <v>38</v>
      </c>
      <c r="J116" s="31" t="s">
        <v>38</v>
      </c>
    </row>
    <row r="117" spans="1:10" s="25" customFormat="1" ht="27.75" customHeight="1">
      <c r="A117" s="19" t="s">
        <v>121</v>
      </c>
      <c r="B117" s="20" t="s">
        <v>143</v>
      </c>
      <c r="C117" s="20" t="s">
        <v>68</v>
      </c>
      <c r="D117" s="20" t="s">
        <v>27</v>
      </c>
      <c r="E117" s="21" t="s">
        <v>69</v>
      </c>
      <c r="F117" s="22">
        <v>95.25</v>
      </c>
      <c r="G117" s="23">
        <v>31.17880424628635</v>
      </c>
      <c r="H117" s="22">
        <f>ROUND(F117+G117,2)</f>
        <v>126.43</v>
      </c>
      <c r="I117" s="24">
        <v>1090</v>
      </c>
      <c r="J117" s="24">
        <f>H117*I117</f>
        <v>137808.7</v>
      </c>
    </row>
    <row r="118" spans="1:10" s="25" customFormat="1" ht="27.75" customHeight="1">
      <c r="A118" s="19" t="s">
        <v>121</v>
      </c>
      <c r="B118" s="20" t="s">
        <v>144</v>
      </c>
      <c r="C118" s="20" t="s">
        <v>68</v>
      </c>
      <c r="D118" s="20" t="s">
        <v>27</v>
      </c>
      <c r="E118" s="21" t="s">
        <v>69</v>
      </c>
      <c r="F118" s="22">
        <v>95.25</v>
      </c>
      <c r="G118" s="23">
        <v>31.17880424628635</v>
      </c>
      <c r="H118" s="22">
        <f>ROUND(F118+G118,2)</f>
        <v>126.43</v>
      </c>
      <c r="I118" s="24">
        <v>1090</v>
      </c>
      <c r="J118" s="24">
        <f>H118*I118</f>
        <v>137808.7</v>
      </c>
    </row>
    <row r="119" spans="1:10" s="25" customFormat="1" ht="27.75" customHeight="1">
      <c r="A119" s="19" t="s">
        <v>121</v>
      </c>
      <c r="B119" s="20" t="s">
        <v>145</v>
      </c>
      <c r="C119" s="20" t="s">
        <v>13</v>
      </c>
      <c r="D119" s="20" t="s">
        <v>27</v>
      </c>
      <c r="E119" s="21" t="s">
        <v>15</v>
      </c>
      <c r="F119" s="22">
        <v>40.55</v>
      </c>
      <c r="G119" s="23">
        <v>13.273496190938705</v>
      </c>
      <c r="H119" s="22">
        <f>ROUND(F119+G119,2)</f>
        <v>53.82</v>
      </c>
      <c r="I119" s="24">
        <v>1090</v>
      </c>
      <c r="J119" s="24">
        <f>H119*I119</f>
        <v>58663.8</v>
      </c>
    </row>
    <row r="120" spans="1:10" s="25" customFormat="1" ht="27.75" customHeight="1">
      <c r="A120" s="19" t="s">
        <v>121</v>
      </c>
      <c r="B120" s="20" t="s">
        <v>146</v>
      </c>
      <c r="C120" s="20" t="s">
        <v>13</v>
      </c>
      <c r="D120" s="20" t="s">
        <v>27</v>
      </c>
      <c r="E120" s="21" t="s">
        <v>15</v>
      </c>
      <c r="F120" s="22">
        <v>40.55</v>
      </c>
      <c r="G120" s="23">
        <v>13.273496190938705</v>
      </c>
      <c r="H120" s="22">
        <f>ROUND(F120+G120,2)</f>
        <v>53.82</v>
      </c>
      <c r="I120" s="24">
        <v>1090</v>
      </c>
      <c r="J120" s="24">
        <f>H120*I120</f>
        <v>58663.8</v>
      </c>
    </row>
    <row r="121" spans="1:10" s="25" customFormat="1" ht="27.75" customHeight="1">
      <c r="A121" s="19" t="s">
        <v>121</v>
      </c>
      <c r="B121" s="20" t="s">
        <v>147</v>
      </c>
      <c r="C121" s="20" t="s">
        <v>13</v>
      </c>
      <c r="D121" s="20" t="s">
        <v>27</v>
      </c>
      <c r="E121" s="21" t="s">
        <v>15</v>
      </c>
      <c r="F121" s="22">
        <v>40.55</v>
      </c>
      <c r="G121" s="23">
        <v>13.273496190938705</v>
      </c>
      <c r="H121" s="22">
        <f>ROUND(F121+G121,2)</f>
        <v>53.82</v>
      </c>
      <c r="I121" s="24">
        <v>1090</v>
      </c>
      <c r="J121" s="24">
        <f>H121*I121</f>
        <v>58663.8</v>
      </c>
    </row>
    <row r="122" spans="1:10" s="25" customFormat="1" ht="27.75" customHeight="1">
      <c r="A122" s="19" t="s">
        <v>121</v>
      </c>
      <c r="B122" s="20" t="s">
        <v>148</v>
      </c>
      <c r="C122" s="20" t="s">
        <v>30</v>
      </c>
      <c r="D122" s="20" t="s">
        <v>27</v>
      </c>
      <c r="E122" s="21" t="s">
        <v>15</v>
      </c>
      <c r="F122" s="22">
        <v>59.4</v>
      </c>
      <c r="G122" s="23">
        <v>19.44378973469196</v>
      </c>
      <c r="H122" s="22">
        <f>ROUND(F122+G122,2)</f>
        <v>78.84</v>
      </c>
      <c r="I122" s="24">
        <v>1090</v>
      </c>
      <c r="J122" s="24">
        <f>H122*I122</f>
        <v>85935.6</v>
      </c>
    </row>
    <row r="123" spans="1:10" s="25" customFormat="1" ht="27.75" customHeight="1">
      <c r="A123" s="19" t="s">
        <v>121</v>
      </c>
      <c r="B123" s="20" t="s">
        <v>149</v>
      </c>
      <c r="C123" s="20" t="s">
        <v>30</v>
      </c>
      <c r="D123" s="20" t="s">
        <v>27</v>
      </c>
      <c r="E123" s="21" t="s">
        <v>15</v>
      </c>
      <c r="F123" s="22">
        <v>59.4</v>
      </c>
      <c r="G123" s="23">
        <v>19.44378973469196</v>
      </c>
      <c r="H123" s="22">
        <f>ROUND(F123+G123,2)</f>
        <v>78.84</v>
      </c>
      <c r="I123" s="24">
        <v>1090</v>
      </c>
      <c r="J123" s="24">
        <f>H123*I123</f>
        <v>85935.6</v>
      </c>
    </row>
    <row r="124" spans="1:10" s="25" customFormat="1" ht="27.75" customHeight="1">
      <c r="A124" s="19" t="s">
        <v>121</v>
      </c>
      <c r="B124" s="20" t="s">
        <v>150</v>
      </c>
      <c r="C124" s="20" t="s">
        <v>13</v>
      </c>
      <c r="D124" s="20" t="s">
        <v>27</v>
      </c>
      <c r="E124" s="21" t="s">
        <v>15</v>
      </c>
      <c r="F124" s="22">
        <v>40.55</v>
      </c>
      <c r="G124" s="23">
        <v>13.273496190938705</v>
      </c>
      <c r="H124" s="22">
        <f>ROUND(F124+G124,2)</f>
        <v>53.82</v>
      </c>
      <c r="I124" s="24">
        <v>1090</v>
      </c>
      <c r="J124" s="24">
        <f>H124*I124</f>
        <v>58663.8</v>
      </c>
    </row>
    <row r="125" spans="1:10" s="25" customFormat="1" ht="27.75" customHeight="1">
      <c r="A125" s="19" t="s">
        <v>121</v>
      </c>
      <c r="B125" s="20" t="s">
        <v>151</v>
      </c>
      <c r="C125" s="20" t="s">
        <v>13</v>
      </c>
      <c r="D125" s="20" t="s">
        <v>27</v>
      </c>
      <c r="E125" s="21" t="s">
        <v>15</v>
      </c>
      <c r="F125" s="22">
        <v>40.55</v>
      </c>
      <c r="G125" s="23">
        <v>13.273496190938705</v>
      </c>
      <c r="H125" s="22">
        <f>ROUND(F125+G125,2)</f>
        <v>53.82</v>
      </c>
      <c r="I125" s="24">
        <v>1090</v>
      </c>
      <c r="J125" s="24">
        <f>H125*I125</f>
        <v>58663.8</v>
      </c>
    </row>
    <row r="126" spans="1:10" s="25" customFormat="1" ht="27.75" customHeight="1">
      <c r="A126" s="19" t="s">
        <v>121</v>
      </c>
      <c r="B126" s="20" t="s">
        <v>152</v>
      </c>
      <c r="C126" s="20" t="s">
        <v>13</v>
      </c>
      <c r="D126" s="20" t="s">
        <v>27</v>
      </c>
      <c r="E126" s="21" t="s">
        <v>15</v>
      </c>
      <c r="F126" s="22">
        <v>40.55</v>
      </c>
      <c r="G126" s="23">
        <v>13.273496190938705</v>
      </c>
      <c r="H126" s="22">
        <f>ROUND(F126+G126,2)</f>
        <v>53.82</v>
      </c>
      <c r="I126" s="24">
        <v>1090</v>
      </c>
      <c r="J126" s="24">
        <f>H126*I126</f>
        <v>58663.8</v>
      </c>
    </row>
    <row r="127" spans="1:10" s="25" customFormat="1" ht="27.75" customHeight="1">
      <c r="A127" s="27" t="s">
        <v>121</v>
      </c>
      <c r="B127" s="28" t="s">
        <v>153</v>
      </c>
      <c r="C127" s="28" t="s">
        <v>13</v>
      </c>
      <c r="D127" s="28" t="s">
        <v>27</v>
      </c>
      <c r="E127" s="29" t="s">
        <v>15</v>
      </c>
      <c r="F127" s="30">
        <v>37.6</v>
      </c>
      <c r="G127" s="30">
        <v>12.307853434754506</v>
      </c>
      <c r="H127" s="30">
        <f>ROUND(F127+G127,2)</f>
        <v>49.91</v>
      </c>
      <c r="I127" s="31" t="s">
        <v>38</v>
      </c>
      <c r="J127" s="31" t="s">
        <v>38</v>
      </c>
    </row>
    <row r="128" spans="1:10" s="25" customFormat="1" ht="27.75" customHeight="1">
      <c r="A128" s="27" t="s">
        <v>121</v>
      </c>
      <c r="B128" s="28" t="s">
        <v>154</v>
      </c>
      <c r="C128" s="28" t="s">
        <v>13</v>
      </c>
      <c r="D128" s="28" t="s">
        <v>27</v>
      </c>
      <c r="E128" s="29" t="s">
        <v>15</v>
      </c>
      <c r="F128" s="30">
        <v>37</v>
      </c>
      <c r="G128" s="30">
        <v>12.111451518242466</v>
      </c>
      <c r="H128" s="30">
        <f>ROUND(F128+G128,2)</f>
        <v>49.11</v>
      </c>
      <c r="I128" s="31" t="s">
        <v>38</v>
      </c>
      <c r="J128" s="31" t="s">
        <v>38</v>
      </c>
    </row>
    <row r="129" spans="1:10" s="25" customFormat="1" ht="27.75" customHeight="1">
      <c r="A129" s="27" t="s">
        <v>155</v>
      </c>
      <c r="B129" s="28" t="s">
        <v>156</v>
      </c>
      <c r="C129" s="28" t="s">
        <v>13</v>
      </c>
      <c r="D129" s="28" t="s">
        <v>27</v>
      </c>
      <c r="E129" s="29" t="s">
        <v>15</v>
      </c>
      <c r="F129" s="30">
        <v>37.6</v>
      </c>
      <c r="G129" s="30">
        <v>12.307853434754506</v>
      </c>
      <c r="H129" s="30">
        <f>ROUND(F129+G129,2)</f>
        <v>49.91</v>
      </c>
      <c r="I129" s="31" t="s">
        <v>71</v>
      </c>
      <c r="J129" s="31" t="s">
        <v>71</v>
      </c>
    </row>
    <row r="130" spans="1:10" s="25" customFormat="1" ht="27.75" customHeight="1">
      <c r="A130" s="32" t="s">
        <v>121</v>
      </c>
      <c r="B130" s="33" t="s">
        <v>157</v>
      </c>
      <c r="C130" s="33" t="s">
        <v>13</v>
      </c>
      <c r="D130" s="33" t="s">
        <v>27</v>
      </c>
      <c r="E130" s="34" t="s">
        <v>15</v>
      </c>
      <c r="F130" s="35">
        <v>37.6</v>
      </c>
      <c r="G130" s="35">
        <v>12.307853434754506</v>
      </c>
      <c r="H130" s="35">
        <f>ROUND(F130+G130,2)</f>
        <v>49.91</v>
      </c>
      <c r="I130" s="24">
        <v>1090</v>
      </c>
      <c r="J130" s="24">
        <f>H130*I130</f>
        <v>54401.899999999994</v>
      </c>
    </row>
    <row r="131" spans="1:10" s="25" customFormat="1" ht="27.75" customHeight="1">
      <c r="A131" s="19" t="s">
        <v>121</v>
      </c>
      <c r="B131" s="20" t="s">
        <v>158</v>
      </c>
      <c r="C131" s="20" t="s">
        <v>13</v>
      </c>
      <c r="D131" s="20" t="s">
        <v>27</v>
      </c>
      <c r="E131" s="21" t="s">
        <v>15</v>
      </c>
      <c r="F131" s="22">
        <v>37.6</v>
      </c>
      <c r="G131" s="23">
        <v>12.307853434754506</v>
      </c>
      <c r="H131" s="22">
        <f>ROUND(F131+G131,2)</f>
        <v>49.91</v>
      </c>
      <c r="I131" s="24">
        <v>1090</v>
      </c>
      <c r="J131" s="24">
        <f>H131*I131</f>
        <v>54401.899999999994</v>
      </c>
    </row>
    <row r="132" spans="1:10" s="25" customFormat="1" ht="27.75" customHeight="1">
      <c r="A132" s="19" t="s">
        <v>121</v>
      </c>
      <c r="B132" s="20" t="s">
        <v>159</v>
      </c>
      <c r="C132" s="20" t="s">
        <v>13</v>
      </c>
      <c r="D132" s="20" t="s">
        <v>27</v>
      </c>
      <c r="E132" s="21" t="s">
        <v>15</v>
      </c>
      <c r="F132" s="22">
        <v>37.6</v>
      </c>
      <c r="G132" s="23">
        <v>12.307853434754506</v>
      </c>
      <c r="H132" s="22">
        <f>ROUND(F132+G132,2)</f>
        <v>49.91</v>
      </c>
      <c r="I132" s="24">
        <v>1090</v>
      </c>
      <c r="J132" s="24">
        <f>H132*I132</f>
        <v>54401.899999999994</v>
      </c>
    </row>
    <row r="133" spans="1:10" s="25" customFormat="1" ht="27.75" customHeight="1">
      <c r="A133" s="32" t="s">
        <v>121</v>
      </c>
      <c r="B133" s="33" t="s">
        <v>160</v>
      </c>
      <c r="C133" s="33" t="s">
        <v>21</v>
      </c>
      <c r="D133" s="33" t="s">
        <v>27</v>
      </c>
      <c r="E133" s="34" t="s">
        <v>22</v>
      </c>
      <c r="F133" s="35">
        <v>58.45</v>
      </c>
      <c r="G133" s="35">
        <v>19.1328200335479</v>
      </c>
      <c r="H133" s="35">
        <f>ROUND(F133+G133,2)</f>
        <v>77.58</v>
      </c>
      <c r="I133" s="24">
        <v>1090</v>
      </c>
      <c r="J133" s="24">
        <v>84562.2</v>
      </c>
    </row>
    <row r="134" spans="1:10" s="25" customFormat="1" ht="27.75" customHeight="1">
      <c r="A134" s="27" t="s">
        <v>121</v>
      </c>
      <c r="B134" s="28" t="s">
        <v>161</v>
      </c>
      <c r="C134" s="28" t="s">
        <v>24</v>
      </c>
      <c r="D134" s="28" t="s">
        <v>27</v>
      </c>
      <c r="E134" s="36" t="s">
        <v>25</v>
      </c>
      <c r="F134" s="30">
        <v>76.8</v>
      </c>
      <c r="G134" s="30">
        <v>25.139445313541117</v>
      </c>
      <c r="H134" s="30">
        <f>ROUND(F134+G134,2)</f>
        <v>101.94</v>
      </c>
      <c r="I134" s="31" t="s">
        <v>71</v>
      </c>
      <c r="J134" s="31" t="s">
        <v>71</v>
      </c>
    </row>
    <row r="135" spans="1:10" s="25" customFormat="1" ht="27.75" customHeight="1">
      <c r="A135" s="19" t="s">
        <v>162</v>
      </c>
      <c r="B135" s="20" t="s">
        <v>163</v>
      </c>
      <c r="C135" s="20" t="s">
        <v>13</v>
      </c>
      <c r="D135" s="20" t="s">
        <v>14</v>
      </c>
      <c r="E135" s="21" t="s">
        <v>15</v>
      </c>
      <c r="F135" s="22">
        <v>37.6</v>
      </c>
      <c r="G135" s="23">
        <v>12.307853434754506</v>
      </c>
      <c r="H135" s="22">
        <f>ROUND(F135+G135,2)</f>
        <v>49.91</v>
      </c>
      <c r="I135" s="24">
        <v>930</v>
      </c>
      <c r="J135" s="24">
        <f>H135*I135</f>
        <v>46416.299999999996</v>
      </c>
    </row>
    <row r="136" spans="1:10" s="25" customFormat="1" ht="27.75" customHeight="1">
      <c r="A136" s="19" t="s">
        <v>162</v>
      </c>
      <c r="B136" s="20" t="s">
        <v>164</v>
      </c>
      <c r="C136" s="20" t="s">
        <v>13</v>
      </c>
      <c r="D136" s="20" t="s">
        <v>14</v>
      </c>
      <c r="E136" s="21" t="s">
        <v>15</v>
      </c>
      <c r="F136" s="22">
        <v>37.1</v>
      </c>
      <c r="G136" s="23">
        <v>12.144185170994474</v>
      </c>
      <c r="H136" s="22">
        <f>ROUND(F136+G136,2)</f>
        <v>49.24</v>
      </c>
      <c r="I136" s="24">
        <v>930</v>
      </c>
      <c r="J136" s="24">
        <f>H136*I136</f>
        <v>45793.200000000004</v>
      </c>
    </row>
    <row r="137" spans="1:10" s="25" customFormat="1" ht="27.75" customHeight="1">
      <c r="A137" s="19" t="s">
        <v>162</v>
      </c>
      <c r="B137" s="20" t="s">
        <v>165</v>
      </c>
      <c r="C137" s="20" t="s">
        <v>13</v>
      </c>
      <c r="D137" s="20" t="s">
        <v>14</v>
      </c>
      <c r="E137" s="21" t="s">
        <v>15</v>
      </c>
      <c r="F137" s="22">
        <v>37.6</v>
      </c>
      <c r="G137" s="23">
        <v>12.307853434754506</v>
      </c>
      <c r="H137" s="22">
        <f>ROUND(F137+G137,2)</f>
        <v>49.91</v>
      </c>
      <c r="I137" s="24">
        <v>930</v>
      </c>
      <c r="J137" s="24">
        <f>H137*I137</f>
        <v>46416.299999999996</v>
      </c>
    </row>
    <row r="138" spans="1:10" s="25" customFormat="1" ht="27.75" customHeight="1">
      <c r="A138" s="19" t="s">
        <v>162</v>
      </c>
      <c r="B138" s="20" t="s">
        <v>166</v>
      </c>
      <c r="C138" s="20" t="s">
        <v>13</v>
      </c>
      <c r="D138" s="20" t="s">
        <v>14</v>
      </c>
      <c r="E138" s="21" t="s">
        <v>15</v>
      </c>
      <c r="F138" s="22">
        <v>37.6</v>
      </c>
      <c r="G138" s="23">
        <v>12.307853434754506</v>
      </c>
      <c r="H138" s="22">
        <f>ROUND(F138+G138,2)</f>
        <v>49.91</v>
      </c>
      <c r="I138" s="24">
        <v>930</v>
      </c>
      <c r="J138" s="24">
        <f>H138*I138</f>
        <v>46416.299999999996</v>
      </c>
    </row>
    <row r="139" spans="1:10" s="25" customFormat="1" ht="27.75" customHeight="1">
      <c r="A139" s="19" t="s">
        <v>162</v>
      </c>
      <c r="B139" s="20" t="s">
        <v>167</v>
      </c>
      <c r="C139" s="20" t="s">
        <v>13</v>
      </c>
      <c r="D139" s="20" t="s">
        <v>14</v>
      </c>
      <c r="E139" s="21" t="s">
        <v>15</v>
      </c>
      <c r="F139" s="22">
        <v>37.6</v>
      </c>
      <c r="G139" s="23">
        <v>12.307853434754506</v>
      </c>
      <c r="H139" s="22">
        <f>ROUND(F139+G139,2)</f>
        <v>49.91</v>
      </c>
      <c r="I139" s="24">
        <v>930</v>
      </c>
      <c r="J139" s="24">
        <f>H139*I139</f>
        <v>46416.299999999996</v>
      </c>
    </row>
    <row r="140" spans="1:10" s="25" customFormat="1" ht="27.75" customHeight="1">
      <c r="A140" s="27" t="s">
        <v>162</v>
      </c>
      <c r="B140" s="28" t="s">
        <v>168</v>
      </c>
      <c r="C140" s="28" t="s">
        <v>13</v>
      </c>
      <c r="D140" s="28" t="s">
        <v>14</v>
      </c>
      <c r="E140" s="29" t="s">
        <v>15</v>
      </c>
      <c r="F140" s="30">
        <v>37.6</v>
      </c>
      <c r="G140" s="30">
        <v>12.307853434754506</v>
      </c>
      <c r="H140" s="30">
        <f>ROUND(F140+G140,2)</f>
        <v>49.91</v>
      </c>
      <c r="I140" s="31" t="s">
        <v>38</v>
      </c>
      <c r="J140" s="31" t="s">
        <v>38</v>
      </c>
    </row>
    <row r="141" spans="1:10" s="25" customFormat="1" ht="27.75" customHeight="1">
      <c r="A141" s="19" t="s">
        <v>162</v>
      </c>
      <c r="B141" s="20" t="s">
        <v>169</v>
      </c>
      <c r="C141" s="20" t="s">
        <v>13</v>
      </c>
      <c r="D141" s="20" t="s">
        <v>14</v>
      </c>
      <c r="E141" s="21" t="s">
        <v>15</v>
      </c>
      <c r="F141" s="22">
        <v>37.6</v>
      </c>
      <c r="G141" s="23">
        <v>12.307853434754506</v>
      </c>
      <c r="H141" s="22">
        <f>ROUND(F141+G141,2)</f>
        <v>49.91</v>
      </c>
      <c r="I141" s="24">
        <v>930</v>
      </c>
      <c r="J141" s="24">
        <f>H141*I141</f>
        <v>46416.299999999996</v>
      </c>
    </row>
    <row r="142" spans="1:10" s="25" customFormat="1" ht="27.75" customHeight="1">
      <c r="A142" s="19" t="s">
        <v>162</v>
      </c>
      <c r="B142" s="20" t="s">
        <v>170</v>
      </c>
      <c r="C142" s="20" t="s">
        <v>13</v>
      </c>
      <c r="D142" s="20" t="s">
        <v>14</v>
      </c>
      <c r="E142" s="21" t="s">
        <v>15</v>
      </c>
      <c r="F142" s="22">
        <v>37.6</v>
      </c>
      <c r="G142" s="23">
        <v>12.307853434754506</v>
      </c>
      <c r="H142" s="22">
        <f>ROUND(F142+G142,2)</f>
        <v>49.91</v>
      </c>
      <c r="I142" s="24">
        <v>930</v>
      </c>
      <c r="J142" s="24">
        <f>H142*I142</f>
        <v>46416.299999999996</v>
      </c>
    </row>
    <row r="143" spans="1:10" s="25" customFormat="1" ht="27.75" customHeight="1">
      <c r="A143" s="19" t="s">
        <v>162</v>
      </c>
      <c r="B143" s="20" t="s">
        <v>171</v>
      </c>
      <c r="C143" s="20" t="s">
        <v>13</v>
      </c>
      <c r="D143" s="20" t="s">
        <v>14</v>
      </c>
      <c r="E143" s="21" t="s">
        <v>15</v>
      </c>
      <c r="F143" s="22">
        <v>37.6</v>
      </c>
      <c r="G143" s="23">
        <v>12.307853434754506</v>
      </c>
      <c r="H143" s="22">
        <f>ROUND(F143+G143,2)</f>
        <v>49.91</v>
      </c>
      <c r="I143" s="24">
        <v>930</v>
      </c>
      <c r="J143" s="24">
        <f>H143*I143</f>
        <v>46416.299999999996</v>
      </c>
    </row>
    <row r="144" spans="1:10" s="25" customFormat="1" ht="27.75" customHeight="1">
      <c r="A144" s="19" t="s">
        <v>162</v>
      </c>
      <c r="B144" s="20" t="s">
        <v>172</v>
      </c>
      <c r="C144" s="20" t="s">
        <v>13</v>
      </c>
      <c r="D144" s="20" t="s">
        <v>14</v>
      </c>
      <c r="E144" s="21" t="s">
        <v>15</v>
      </c>
      <c r="F144" s="22">
        <v>37.6</v>
      </c>
      <c r="G144" s="23">
        <v>12.307853434754506</v>
      </c>
      <c r="H144" s="22">
        <f>ROUND(F144+G144,2)</f>
        <v>49.91</v>
      </c>
      <c r="I144" s="24">
        <v>930</v>
      </c>
      <c r="J144" s="24">
        <f>H144*I144</f>
        <v>46416.299999999996</v>
      </c>
    </row>
    <row r="145" spans="1:10" s="25" customFormat="1" ht="27.75" customHeight="1">
      <c r="A145" s="19" t="s">
        <v>162</v>
      </c>
      <c r="B145" s="20" t="s">
        <v>173</v>
      </c>
      <c r="C145" s="20" t="s">
        <v>13</v>
      </c>
      <c r="D145" s="20" t="s">
        <v>14</v>
      </c>
      <c r="E145" s="21" t="s">
        <v>15</v>
      </c>
      <c r="F145" s="22">
        <v>37</v>
      </c>
      <c r="G145" s="23">
        <v>12.111451518242466</v>
      </c>
      <c r="H145" s="22">
        <f>ROUND(F145+G145,2)</f>
        <v>49.11</v>
      </c>
      <c r="I145" s="24">
        <v>930</v>
      </c>
      <c r="J145" s="24">
        <f>H145*I145</f>
        <v>45672.3</v>
      </c>
    </row>
    <row r="146" spans="1:10" s="25" customFormat="1" ht="27.75" customHeight="1">
      <c r="A146" s="19" t="s">
        <v>162</v>
      </c>
      <c r="B146" s="20" t="s">
        <v>174</v>
      </c>
      <c r="C146" s="20" t="s">
        <v>13</v>
      </c>
      <c r="D146" s="20" t="s">
        <v>14</v>
      </c>
      <c r="E146" s="21" t="s">
        <v>15</v>
      </c>
      <c r="F146" s="22">
        <v>37</v>
      </c>
      <c r="G146" s="23">
        <v>12.111451518242466</v>
      </c>
      <c r="H146" s="22">
        <f>ROUND(F146+G146,2)</f>
        <v>49.11</v>
      </c>
      <c r="I146" s="24">
        <v>930</v>
      </c>
      <c r="J146" s="24">
        <f>H146*I146</f>
        <v>45672.3</v>
      </c>
    </row>
    <row r="147" spans="1:10" s="25" customFormat="1" ht="27.75" customHeight="1">
      <c r="A147" s="19" t="s">
        <v>162</v>
      </c>
      <c r="B147" s="20" t="s">
        <v>175</v>
      </c>
      <c r="C147" s="20" t="s">
        <v>21</v>
      </c>
      <c r="D147" s="20" t="s">
        <v>14</v>
      </c>
      <c r="E147" s="21" t="s">
        <v>22</v>
      </c>
      <c r="F147" s="22">
        <v>58.45</v>
      </c>
      <c r="G147" s="23">
        <v>19.1328200335479</v>
      </c>
      <c r="H147" s="22">
        <f>ROUND(F147+G147,2)</f>
        <v>77.58</v>
      </c>
      <c r="I147" s="24">
        <v>930</v>
      </c>
      <c r="J147" s="24">
        <f>H147*I147</f>
        <v>72149.4</v>
      </c>
    </row>
    <row r="148" spans="1:10" s="25" customFormat="1" ht="27.75" customHeight="1">
      <c r="A148" s="19" t="s">
        <v>162</v>
      </c>
      <c r="B148" s="20" t="s">
        <v>176</v>
      </c>
      <c r="C148" s="20" t="s">
        <v>24</v>
      </c>
      <c r="D148" s="20" t="s">
        <v>14</v>
      </c>
      <c r="E148" s="26" t="s">
        <v>25</v>
      </c>
      <c r="F148" s="22">
        <v>76.8</v>
      </c>
      <c r="G148" s="23">
        <v>25.139445313541117</v>
      </c>
      <c r="H148" s="22">
        <f>ROUND(F148+G148,2)</f>
        <v>101.94</v>
      </c>
      <c r="I148" s="24">
        <v>930</v>
      </c>
      <c r="J148" s="24">
        <f>H148*I148</f>
        <v>94804.2</v>
      </c>
    </row>
    <row r="149" spans="1:10" s="25" customFormat="1" ht="27.75" customHeight="1">
      <c r="A149" s="19" t="s">
        <v>162</v>
      </c>
      <c r="B149" s="20" t="s">
        <v>177</v>
      </c>
      <c r="C149" s="20" t="s">
        <v>13</v>
      </c>
      <c r="D149" s="20" t="s">
        <v>60</v>
      </c>
      <c r="E149" s="21" t="s">
        <v>15</v>
      </c>
      <c r="F149" s="22">
        <v>43.65</v>
      </c>
      <c r="G149" s="23">
        <v>14.28823942625091</v>
      </c>
      <c r="H149" s="22">
        <f>ROUND(F149+G149,2)</f>
        <v>57.94</v>
      </c>
      <c r="I149" s="24">
        <v>990</v>
      </c>
      <c r="J149" s="24">
        <f>H149*I149</f>
        <v>57360.6</v>
      </c>
    </row>
    <row r="150" spans="1:10" s="25" customFormat="1" ht="27.75" customHeight="1">
      <c r="A150" s="19" t="s">
        <v>162</v>
      </c>
      <c r="B150" s="20" t="s">
        <v>178</v>
      </c>
      <c r="C150" s="20" t="s">
        <v>13</v>
      </c>
      <c r="D150" s="20" t="s">
        <v>60</v>
      </c>
      <c r="E150" s="21" t="s">
        <v>15</v>
      </c>
      <c r="F150" s="22">
        <v>37.6</v>
      </c>
      <c r="G150" s="23">
        <v>12.307853434754506</v>
      </c>
      <c r="H150" s="22">
        <f>ROUND(F150+G150,2)</f>
        <v>49.91</v>
      </c>
      <c r="I150" s="24">
        <v>990</v>
      </c>
      <c r="J150" s="24">
        <f>H150*I150</f>
        <v>49410.899999999994</v>
      </c>
    </row>
    <row r="151" spans="1:10" s="25" customFormat="1" ht="27.75" customHeight="1">
      <c r="A151" s="19" t="s">
        <v>162</v>
      </c>
      <c r="B151" s="20" t="s">
        <v>179</v>
      </c>
      <c r="C151" s="20" t="s">
        <v>13</v>
      </c>
      <c r="D151" s="20" t="s">
        <v>60</v>
      </c>
      <c r="E151" s="21" t="s">
        <v>15</v>
      </c>
      <c r="F151" s="22">
        <v>37.6</v>
      </c>
      <c r="G151" s="23">
        <v>12.307853434754506</v>
      </c>
      <c r="H151" s="22">
        <f>ROUND(F151+G151,2)</f>
        <v>49.91</v>
      </c>
      <c r="I151" s="24">
        <v>990</v>
      </c>
      <c r="J151" s="24">
        <f>H151*I151</f>
        <v>49410.899999999994</v>
      </c>
    </row>
    <row r="152" spans="1:10" s="25" customFormat="1" ht="27.75" customHeight="1">
      <c r="A152" s="19" t="s">
        <v>162</v>
      </c>
      <c r="B152" s="20" t="s">
        <v>180</v>
      </c>
      <c r="C152" s="20" t="s">
        <v>13</v>
      </c>
      <c r="D152" s="20" t="s">
        <v>60</v>
      </c>
      <c r="E152" s="21" t="s">
        <v>15</v>
      </c>
      <c r="F152" s="22">
        <v>37.6</v>
      </c>
      <c r="G152" s="23">
        <v>12.307853434754506</v>
      </c>
      <c r="H152" s="22">
        <f>ROUND(F152+G152,2)</f>
        <v>49.91</v>
      </c>
      <c r="I152" s="24">
        <v>990</v>
      </c>
      <c r="J152" s="24">
        <f>H152*I152</f>
        <v>49410.899999999994</v>
      </c>
    </row>
    <row r="153" spans="1:10" s="25" customFormat="1" ht="27.75" customHeight="1">
      <c r="A153" s="27" t="s">
        <v>162</v>
      </c>
      <c r="B153" s="28" t="s">
        <v>181</v>
      </c>
      <c r="C153" s="28" t="s">
        <v>13</v>
      </c>
      <c r="D153" s="28" t="s">
        <v>60</v>
      </c>
      <c r="E153" s="29" t="s">
        <v>15</v>
      </c>
      <c r="F153" s="30">
        <v>37.6</v>
      </c>
      <c r="G153" s="30">
        <v>12.307853434754506</v>
      </c>
      <c r="H153" s="30">
        <f>ROUND(F153+G153,2)</f>
        <v>49.91</v>
      </c>
      <c r="I153" s="31" t="s">
        <v>71</v>
      </c>
      <c r="J153" s="31" t="s">
        <v>71</v>
      </c>
    </row>
    <row r="154" spans="1:10" s="25" customFormat="1" ht="27.75" customHeight="1">
      <c r="A154" s="37" t="s">
        <v>162</v>
      </c>
      <c r="B154" s="38" t="s">
        <v>182</v>
      </c>
      <c r="C154" s="38" t="s">
        <v>13</v>
      </c>
      <c r="D154" s="38" t="s">
        <v>60</v>
      </c>
      <c r="E154" s="39" t="s">
        <v>15</v>
      </c>
      <c r="F154" s="40">
        <v>37.6</v>
      </c>
      <c r="G154" s="40">
        <v>12.307853434754506</v>
      </c>
      <c r="H154" s="40">
        <f>ROUND(F154+G154,2)</f>
        <v>49.91</v>
      </c>
      <c r="I154" s="41" t="s">
        <v>71</v>
      </c>
      <c r="J154" s="41" t="s">
        <v>71</v>
      </c>
    </row>
    <row r="155" spans="1:10" s="25" customFormat="1" ht="27.75" customHeight="1">
      <c r="A155" s="27" t="s">
        <v>162</v>
      </c>
      <c r="B155" s="28" t="s">
        <v>183</v>
      </c>
      <c r="C155" s="28" t="s">
        <v>13</v>
      </c>
      <c r="D155" s="28" t="s">
        <v>60</v>
      </c>
      <c r="E155" s="29" t="s">
        <v>15</v>
      </c>
      <c r="F155" s="30">
        <v>37.6</v>
      </c>
      <c r="G155" s="30">
        <v>12.307853434754506</v>
      </c>
      <c r="H155" s="30">
        <f>ROUND(F155+G155,2)</f>
        <v>49.91</v>
      </c>
      <c r="I155" s="31" t="s">
        <v>38</v>
      </c>
      <c r="J155" s="31" t="s">
        <v>38</v>
      </c>
    </row>
    <row r="156" spans="1:10" s="25" customFormat="1" ht="27.75" customHeight="1">
      <c r="A156" s="19" t="s">
        <v>162</v>
      </c>
      <c r="B156" s="20" t="s">
        <v>184</v>
      </c>
      <c r="C156" s="20" t="s">
        <v>68</v>
      </c>
      <c r="D156" s="20" t="s">
        <v>27</v>
      </c>
      <c r="E156" s="21" t="s">
        <v>69</v>
      </c>
      <c r="F156" s="22">
        <v>95.25</v>
      </c>
      <c r="G156" s="23">
        <v>31.17880424628635</v>
      </c>
      <c r="H156" s="22">
        <f>ROUND(F156+G156,2)</f>
        <v>126.43</v>
      </c>
      <c r="I156" s="24">
        <v>1150</v>
      </c>
      <c r="J156" s="24">
        <f>H156*I156</f>
        <v>145394.5</v>
      </c>
    </row>
    <row r="157" spans="1:10" s="25" customFormat="1" ht="27.75" customHeight="1">
      <c r="A157" s="19" t="s">
        <v>162</v>
      </c>
      <c r="B157" s="20" t="s">
        <v>185</v>
      </c>
      <c r="C157" s="20" t="s">
        <v>68</v>
      </c>
      <c r="D157" s="20" t="s">
        <v>27</v>
      </c>
      <c r="E157" s="21" t="s">
        <v>69</v>
      </c>
      <c r="F157" s="22">
        <v>95.25</v>
      </c>
      <c r="G157" s="23">
        <v>31.17880424628635</v>
      </c>
      <c r="H157" s="22">
        <f>ROUND(F157+G157,2)</f>
        <v>126.43</v>
      </c>
      <c r="I157" s="24">
        <v>1150</v>
      </c>
      <c r="J157" s="24">
        <f>H157*I157</f>
        <v>145394.5</v>
      </c>
    </row>
    <row r="158" spans="1:10" s="25" customFormat="1" ht="27.75" customHeight="1">
      <c r="A158" s="19" t="s">
        <v>162</v>
      </c>
      <c r="B158" s="20" t="s">
        <v>186</v>
      </c>
      <c r="C158" s="20" t="s">
        <v>13</v>
      </c>
      <c r="D158" s="20" t="s">
        <v>27</v>
      </c>
      <c r="E158" s="21" t="s">
        <v>15</v>
      </c>
      <c r="F158" s="22">
        <v>40.55</v>
      </c>
      <c r="G158" s="23">
        <v>13.273496190938705</v>
      </c>
      <c r="H158" s="22">
        <f>ROUND(F158+G158,2)</f>
        <v>53.82</v>
      </c>
      <c r="I158" s="24">
        <v>1150</v>
      </c>
      <c r="J158" s="24">
        <f>H158*I158</f>
        <v>61893</v>
      </c>
    </row>
    <row r="159" spans="1:10" s="25" customFormat="1" ht="27.75" customHeight="1">
      <c r="A159" s="19" t="s">
        <v>162</v>
      </c>
      <c r="B159" s="20" t="s">
        <v>187</v>
      </c>
      <c r="C159" s="20" t="s">
        <v>13</v>
      </c>
      <c r="D159" s="20" t="s">
        <v>27</v>
      </c>
      <c r="E159" s="21" t="s">
        <v>15</v>
      </c>
      <c r="F159" s="22">
        <v>40.55</v>
      </c>
      <c r="G159" s="23">
        <v>13.273496190938705</v>
      </c>
      <c r="H159" s="22">
        <f>ROUND(F159+G159,2)</f>
        <v>53.82</v>
      </c>
      <c r="I159" s="24">
        <v>1150</v>
      </c>
      <c r="J159" s="24">
        <f>H159*I159</f>
        <v>61893</v>
      </c>
    </row>
    <row r="160" spans="1:10" s="25" customFormat="1" ht="27.75" customHeight="1">
      <c r="A160" s="19" t="s">
        <v>162</v>
      </c>
      <c r="B160" s="20" t="s">
        <v>188</v>
      </c>
      <c r="C160" s="20" t="s">
        <v>13</v>
      </c>
      <c r="D160" s="20" t="s">
        <v>27</v>
      </c>
      <c r="E160" s="21" t="s">
        <v>15</v>
      </c>
      <c r="F160" s="22">
        <v>40.55</v>
      </c>
      <c r="G160" s="23">
        <v>13.273496190938705</v>
      </c>
      <c r="H160" s="22">
        <f>ROUND(F160+G160,2)</f>
        <v>53.82</v>
      </c>
      <c r="I160" s="24">
        <v>1150</v>
      </c>
      <c r="J160" s="24">
        <f>H160*I160</f>
        <v>61893</v>
      </c>
    </row>
    <row r="161" spans="1:10" s="25" customFormat="1" ht="27.75" customHeight="1">
      <c r="A161" s="19" t="s">
        <v>162</v>
      </c>
      <c r="B161" s="20" t="s">
        <v>189</v>
      </c>
      <c r="C161" s="20" t="s">
        <v>30</v>
      </c>
      <c r="D161" s="20" t="s">
        <v>27</v>
      </c>
      <c r="E161" s="21" t="s">
        <v>15</v>
      </c>
      <c r="F161" s="22">
        <v>59.4</v>
      </c>
      <c r="G161" s="23">
        <v>19.44378973469196</v>
      </c>
      <c r="H161" s="22">
        <f>ROUND(F161+G161,2)</f>
        <v>78.84</v>
      </c>
      <c r="I161" s="24">
        <v>1150</v>
      </c>
      <c r="J161" s="24">
        <f>H161*I161</f>
        <v>90666</v>
      </c>
    </row>
    <row r="162" spans="1:10" s="25" customFormat="1" ht="27.75" customHeight="1">
      <c r="A162" s="19" t="s">
        <v>162</v>
      </c>
      <c r="B162" s="20" t="s">
        <v>190</v>
      </c>
      <c r="C162" s="20" t="s">
        <v>30</v>
      </c>
      <c r="D162" s="20" t="s">
        <v>27</v>
      </c>
      <c r="E162" s="21" t="s">
        <v>15</v>
      </c>
      <c r="F162" s="22">
        <v>59.4</v>
      </c>
      <c r="G162" s="23">
        <v>19.44378973469196</v>
      </c>
      <c r="H162" s="22">
        <f>ROUND(F162+G162,2)</f>
        <v>78.84</v>
      </c>
      <c r="I162" s="24">
        <v>1150</v>
      </c>
      <c r="J162" s="24">
        <f>H162*I162</f>
        <v>90666</v>
      </c>
    </row>
    <row r="163" spans="1:10" s="25" customFormat="1" ht="27.75" customHeight="1">
      <c r="A163" s="19" t="s">
        <v>162</v>
      </c>
      <c r="B163" s="20" t="s">
        <v>191</v>
      </c>
      <c r="C163" s="20" t="s">
        <v>13</v>
      </c>
      <c r="D163" s="20" t="s">
        <v>27</v>
      </c>
      <c r="E163" s="21" t="s">
        <v>15</v>
      </c>
      <c r="F163" s="22">
        <v>40.55</v>
      </c>
      <c r="G163" s="23">
        <v>13.273496190938705</v>
      </c>
      <c r="H163" s="22">
        <f>ROUND(F163+G163,2)</f>
        <v>53.82</v>
      </c>
      <c r="I163" s="24">
        <v>1150</v>
      </c>
      <c r="J163" s="24">
        <f>H163*I163</f>
        <v>61893</v>
      </c>
    </row>
    <row r="164" spans="1:10" s="25" customFormat="1" ht="27.75" customHeight="1">
      <c r="A164" s="27" t="s">
        <v>162</v>
      </c>
      <c r="B164" s="28" t="s">
        <v>192</v>
      </c>
      <c r="C164" s="28" t="s">
        <v>13</v>
      </c>
      <c r="D164" s="28" t="s">
        <v>27</v>
      </c>
      <c r="E164" s="29" t="s">
        <v>15</v>
      </c>
      <c r="F164" s="30">
        <v>40.55</v>
      </c>
      <c r="G164" s="30">
        <v>13.273496190938705</v>
      </c>
      <c r="H164" s="30">
        <f>ROUND(F164+G164,2)</f>
        <v>53.82</v>
      </c>
      <c r="I164" s="31" t="s">
        <v>38</v>
      </c>
      <c r="J164" s="31" t="s">
        <v>38</v>
      </c>
    </row>
    <row r="165" spans="1:10" s="25" customFormat="1" ht="27.75" customHeight="1">
      <c r="A165" s="19" t="s">
        <v>162</v>
      </c>
      <c r="B165" s="20" t="s">
        <v>193</v>
      </c>
      <c r="C165" s="20" t="s">
        <v>13</v>
      </c>
      <c r="D165" s="20" t="s">
        <v>27</v>
      </c>
      <c r="E165" s="21" t="s">
        <v>15</v>
      </c>
      <c r="F165" s="22">
        <v>40.55</v>
      </c>
      <c r="G165" s="23">
        <v>13.273496190938705</v>
      </c>
      <c r="H165" s="22">
        <f>ROUND(F165+G165,2)</f>
        <v>53.82</v>
      </c>
      <c r="I165" s="24">
        <v>1150</v>
      </c>
      <c r="J165" s="24">
        <f>H165*I165</f>
        <v>61893</v>
      </c>
    </row>
    <row r="166" spans="1:10" s="25" customFormat="1" ht="27.75" customHeight="1">
      <c r="A166" s="27" t="s">
        <v>162</v>
      </c>
      <c r="B166" s="28" t="s">
        <v>194</v>
      </c>
      <c r="C166" s="28" t="s">
        <v>13</v>
      </c>
      <c r="D166" s="28" t="s">
        <v>27</v>
      </c>
      <c r="E166" s="29" t="s">
        <v>15</v>
      </c>
      <c r="F166" s="30">
        <v>37.6</v>
      </c>
      <c r="G166" s="30">
        <v>12.307853434754506</v>
      </c>
      <c r="H166" s="30">
        <f>ROUND(F166+G166,2)</f>
        <v>49.91</v>
      </c>
      <c r="I166" s="31" t="s">
        <v>38</v>
      </c>
      <c r="J166" s="31" t="s">
        <v>38</v>
      </c>
    </row>
    <row r="167" spans="1:10" s="25" customFormat="1" ht="27.75" customHeight="1">
      <c r="A167" s="19" t="s">
        <v>162</v>
      </c>
      <c r="B167" s="20" t="s">
        <v>195</v>
      </c>
      <c r="C167" s="20" t="s">
        <v>13</v>
      </c>
      <c r="D167" s="20" t="s">
        <v>27</v>
      </c>
      <c r="E167" s="21" t="s">
        <v>15</v>
      </c>
      <c r="F167" s="22">
        <v>37</v>
      </c>
      <c r="G167" s="23">
        <v>12.111451518242466</v>
      </c>
      <c r="H167" s="22">
        <f>ROUND(F167+G167,2)</f>
        <v>49.11</v>
      </c>
      <c r="I167" s="24">
        <v>1150</v>
      </c>
      <c r="J167" s="24">
        <f>H167*I167</f>
        <v>56476.5</v>
      </c>
    </row>
    <row r="168" spans="1:10" s="25" customFormat="1" ht="27.75" customHeight="1">
      <c r="A168" s="19" t="s">
        <v>162</v>
      </c>
      <c r="B168" s="20" t="s">
        <v>196</v>
      </c>
      <c r="C168" s="20" t="s">
        <v>13</v>
      </c>
      <c r="D168" s="20" t="s">
        <v>27</v>
      </c>
      <c r="E168" s="21" t="s">
        <v>15</v>
      </c>
      <c r="F168" s="22">
        <v>37.6</v>
      </c>
      <c r="G168" s="23">
        <v>12.307853434754506</v>
      </c>
      <c r="H168" s="22">
        <f>ROUND(F168+G168,2)</f>
        <v>49.91</v>
      </c>
      <c r="I168" s="24">
        <v>1150</v>
      </c>
      <c r="J168" s="24">
        <f>H168*I168</f>
        <v>57396.49999999999</v>
      </c>
    </row>
    <row r="169" spans="1:10" s="25" customFormat="1" ht="27.75" customHeight="1">
      <c r="A169" s="19" t="s">
        <v>162</v>
      </c>
      <c r="B169" s="33" t="s">
        <v>197</v>
      </c>
      <c r="C169" s="33" t="s">
        <v>13</v>
      </c>
      <c r="D169" s="33" t="s">
        <v>27</v>
      </c>
      <c r="E169" s="34" t="s">
        <v>15</v>
      </c>
      <c r="F169" s="35">
        <v>37.6</v>
      </c>
      <c r="G169" s="35">
        <v>12.307853434754506</v>
      </c>
      <c r="H169" s="35">
        <f>ROUND(F169+G169,2)</f>
        <v>49.91</v>
      </c>
      <c r="I169" s="24">
        <v>1150</v>
      </c>
      <c r="J169" s="24">
        <f>H169*I169</f>
        <v>57396.49999999999</v>
      </c>
    </row>
    <row r="170" spans="1:10" s="25" customFormat="1" ht="27.75" customHeight="1">
      <c r="A170" s="19" t="s">
        <v>162</v>
      </c>
      <c r="B170" s="33" t="s">
        <v>198</v>
      </c>
      <c r="C170" s="33" t="s">
        <v>13</v>
      </c>
      <c r="D170" s="33" t="s">
        <v>27</v>
      </c>
      <c r="E170" s="34" t="s">
        <v>15</v>
      </c>
      <c r="F170" s="35">
        <v>37.6</v>
      </c>
      <c r="G170" s="35">
        <v>12.307853434754506</v>
      </c>
      <c r="H170" s="35">
        <f>ROUND(F170+G170,2)</f>
        <v>49.91</v>
      </c>
      <c r="I170" s="24">
        <v>1150</v>
      </c>
      <c r="J170" s="24">
        <f>H170*I170</f>
        <v>57396.49999999999</v>
      </c>
    </row>
    <row r="171" spans="1:10" s="25" customFormat="1" ht="27.75" customHeight="1">
      <c r="A171" s="19" t="s">
        <v>162</v>
      </c>
      <c r="B171" s="20" t="s">
        <v>199</v>
      </c>
      <c r="C171" s="20" t="s">
        <v>13</v>
      </c>
      <c r="D171" s="20" t="s">
        <v>27</v>
      </c>
      <c r="E171" s="21" t="s">
        <v>15</v>
      </c>
      <c r="F171" s="22">
        <v>37.6</v>
      </c>
      <c r="G171" s="23">
        <v>12.307853434754506</v>
      </c>
      <c r="H171" s="22">
        <f>ROUND(F171+G171,2)</f>
        <v>49.91</v>
      </c>
      <c r="I171" s="24">
        <v>1150</v>
      </c>
      <c r="J171" s="24">
        <f>H171*I171</f>
        <v>57396.49999999999</v>
      </c>
    </row>
    <row r="172" spans="1:10" s="25" customFormat="1" ht="27.75" customHeight="1">
      <c r="A172" s="19" t="s">
        <v>162</v>
      </c>
      <c r="B172" s="20" t="s">
        <v>200</v>
      </c>
      <c r="C172" s="20" t="s">
        <v>21</v>
      </c>
      <c r="D172" s="20" t="s">
        <v>27</v>
      </c>
      <c r="E172" s="21" t="s">
        <v>22</v>
      </c>
      <c r="F172" s="22">
        <v>58.45</v>
      </c>
      <c r="G172" s="23">
        <v>19.1328200335479</v>
      </c>
      <c r="H172" s="22">
        <f>ROUND(F172+G172,2)</f>
        <v>77.58</v>
      </c>
      <c r="I172" s="24">
        <v>1150</v>
      </c>
      <c r="J172" s="24">
        <f>H172*I172</f>
        <v>89217</v>
      </c>
    </row>
    <row r="173" spans="1:10" s="25" customFormat="1" ht="27.75" customHeight="1">
      <c r="A173" s="27" t="s">
        <v>162</v>
      </c>
      <c r="B173" s="28" t="s">
        <v>201</v>
      </c>
      <c r="C173" s="28" t="s">
        <v>24</v>
      </c>
      <c r="D173" s="28" t="s">
        <v>27</v>
      </c>
      <c r="E173" s="36" t="s">
        <v>25</v>
      </c>
      <c r="F173" s="30">
        <v>76.8</v>
      </c>
      <c r="G173" s="30">
        <v>25.139445313541117</v>
      </c>
      <c r="H173" s="30">
        <f>ROUND(F173+G173,2)</f>
        <v>101.94</v>
      </c>
      <c r="I173" s="31" t="s">
        <v>71</v>
      </c>
      <c r="J173" s="31" t="s">
        <v>71</v>
      </c>
    </row>
    <row r="174" spans="1:10" s="25" customFormat="1" ht="27.75" customHeight="1">
      <c r="A174" s="19" t="s">
        <v>202</v>
      </c>
      <c r="B174" s="20" t="s">
        <v>203</v>
      </c>
      <c r="C174" s="20" t="s">
        <v>13</v>
      </c>
      <c r="D174" s="20" t="s">
        <v>14</v>
      </c>
      <c r="E174" s="21" t="s">
        <v>15</v>
      </c>
      <c r="F174" s="22">
        <v>37.6</v>
      </c>
      <c r="G174" s="23">
        <v>11.351903653414352</v>
      </c>
      <c r="H174" s="22">
        <f>ROUND(F174+G174,2)</f>
        <v>48.95</v>
      </c>
      <c r="I174" s="24">
        <v>930</v>
      </c>
      <c r="J174" s="24">
        <f>H174*I174</f>
        <v>45523.5</v>
      </c>
    </row>
    <row r="175" spans="1:10" s="25" customFormat="1" ht="27.75" customHeight="1">
      <c r="A175" s="19" t="s">
        <v>202</v>
      </c>
      <c r="B175" s="20" t="s">
        <v>204</v>
      </c>
      <c r="C175" s="20" t="s">
        <v>13</v>
      </c>
      <c r="D175" s="20" t="s">
        <v>14</v>
      </c>
      <c r="E175" s="21" t="s">
        <v>15</v>
      </c>
      <c r="F175" s="22">
        <v>37.1</v>
      </c>
      <c r="G175" s="23">
        <v>11.200947487810435</v>
      </c>
      <c r="H175" s="22">
        <f>ROUND(F175+G175,2)</f>
        <v>48.3</v>
      </c>
      <c r="I175" s="24">
        <v>930</v>
      </c>
      <c r="J175" s="24">
        <f>H175*I175</f>
        <v>44919</v>
      </c>
    </row>
    <row r="176" spans="1:10" s="25" customFormat="1" ht="27.75" customHeight="1">
      <c r="A176" s="19" t="s">
        <v>202</v>
      </c>
      <c r="B176" s="20" t="s">
        <v>205</v>
      </c>
      <c r="C176" s="20" t="s">
        <v>13</v>
      </c>
      <c r="D176" s="20" t="s">
        <v>14</v>
      </c>
      <c r="E176" s="21" t="s">
        <v>15</v>
      </c>
      <c r="F176" s="22">
        <v>37.6</v>
      </c>
      <c r="G176" s="23">
        <v>11.351903653414352</v>
      </c>
      <c r="H176" s="22">
        <f>ROUND(F176+G176,2)</f>
        <v>48.95</v>
      </c>
      <c r="I176" s="24">
        <v>930</v>
      </c>
      <c r="J176" s="24">
        <f>H176*I176</f>
        <v>45523.5</v>
      </c>
    </row>
    <row r="177" spans="1:10" s="25" customFormat="1" ht="27.75" customHeight="1">
      <c r="A177" s="19" t="s">
        <v>202</v>
      </c>
      <c r="B177" s="20" t="s">
        <v>206</v>
      </c>
      <c r="C177" s="20" t="s">
        <v>13</v>
      </c>
      <c r="D177" s="20" t="s">
        <v>14</v>
      </c>
      <c r="E177" s="21" t="s">
        <v>15</v>
      </c>
      <c r="F177" s="22">
        <v>37.6</v>
      </c>
      <c r="G177" s="23">
        <v>11.351903653414352</v>
      </c>
      <c r="H177" s="22">
        <f>ROUND(F177+G177,2)</f>
        <v>48.95</v>
      </c>
      <c r="I177" s="24">
        <v>930</v>
      </c>
      <c r="J177" s="24">
        <f>H177*I177</f>
        <v>45523.5</v>
      </c>
    </row>
    <row r="178" spans="1:10" s="25" customFormat="1" ht="27.75" customHeight="1">
      <c r="A178" s="19" t="s">
        <v>202</v>
      </c>
      <c r="B178" s="20" t="s">
        <v>207</v>
      </c>
      <c r="C178" s="20" t="s">
        <v>13</v>
      </c>
      <c r="D178" s="20" t="s">
        <v>14</v>
      </c>
      <c r="E178" s="21" t="s">
        <v>15</v>
      </c>
      <c r="F178" s="22">
        <v>37.6</v>
      </c>
      <c r="G178" s="23">
        <v>11.351903653414352</v>
      </c>
      <c r="H178" s="22">
        <f>ROUND(F178+G178,2)</f>
        <v>48.95</v>
      </c>
      <c r="I178" s="24">
        <v>930</v>
      </c>
      <c r="J178" s="24">
        <f>H178*I178</f>
        <v>45523.5</v>
      </c>
    </row>
    <row r="179" spans="1:10" s="25" customFormat="1" ht="27.75" customHeight="1">
      <c r="A179" s="19" t="s">
        <v>202</v>
      </c>
      <c r="B179" s="20" t="s">
        <v>208</v>
      </c>
      <c r="C179" s="20" t="s">
        <v>13</v>
      </c>
      <c r="D179" s="20" t="s">
        <v>14</v>
      </c>
      <c r="E179" s="21" t="s">
        <v>15</v>
      </c>
      <c r="F179" s="22">
        <v>37.6</v>
      </c>
      <c r="G179" s="23">
        <v>11.351903653414352</v>
      </c>
      <c r="H179" s="22">
        <f>ROUND(F179+G179,2)</f>
        <v>48.95</v>
      </c>
      <c r="I179" s="24">
        <v>930</v>
      </c>
      <c r="J179" s="24">
        <f>H179*I179</f>
        <v>45523.5</v>
      </c>
    </row>
    <row r="180" spans="1:10" s="25" customFormat="1" ht="27.75" customHeight="1">
      <c r="A180" s="19" t="s">
        <v>202</v>
      </c>
      <c r="B180" s="20" t="s">
        <v>209</v>
      </c>
      <c r="C180" s="20" t="s">
        <v>13</v>
      </c>
      <c r="D180" s="20" t="s">
        <v>14</v>
      </c>
      <c r="E180" s="21" t="s">
        <v>15</v>
      </c>
      <c r="F180" s="22">
        <v>37.6</v>
      </c>
      <c r="G180" s="23">
        <v>11.351903653414352</v>
      </c>
      <c r="H180" s="22">
        <f>ROUND(F180+G180,2)</f>
        <v>48.95</v>
      </c>
      <c r="I180" s="24">
        <v>930</v>
      </c>
      <c r="J180" s="24">
        <f>H180*I180</f>
        <v>45523.5</v>
      </c>
    </row>
    <row r="181" spans="1:10" s="25" customFormat="1" ht="27.75" customHeight="1">
      <c r="A181" s="19" t="s">
        <v>202</v>
      </c>
      <c r="B181" s="20" t="s">
        <v>210</v>
      </c>
      <c r="C181" s="20" t="s">
        <v>13</v>
      </c>
      <c r="D181" s="20" t="s">
        <v>14</v>
      </c>
      <c r="E181" s="21" t="s">
        <v>15</v>
      </c>
      <c r="F181" s="22">
        <v>37.6</v>
      </c>
      <c r="G181" s="23">
        <v>11.351903653414352</v>
      </c>
      <c r="H181" s="22">
        <f>ROUND(F181+G181,2)</f>
        <v>48.95</v>
      </c>
      <c r="I181" s="24">
        <v>930</v>
      </c>
      <c r="J181" s="24">
        <f>H181*I181</f>
        <v>45523.5</v>
      </c>
    </row>
    <row r="182" spans="1:10" s="25" customFormat="1" ht="27.75" customHeight="1">
      <c r="A182" s="19" t="s">
        <v>202</v>
      </c>
      <c r="B182" s="20" t="s">
        <v>211</v>
      </c>
      <c r="C182" s="20" t="s">
        <v>13</v>
      </c>
      <c r="D182" s="20" t="s">
        <v>14</v>
      </c>
      <c r="E182" s="21" t="s">
        <v>15</v>
      </c>
      <c r="F182" s="22">
        <v>37.6</v>
      </c>
      <c r="G182" s="23">
        <v>11.351903653414352</v>
      </c>
      <c r="H182" s="22">
        <f>ROUND(F182+G182,2)</f>
        <v>48.95</v>
      </c>
      <c r="I182" s="24">
        <v>930</v>
      </c>
      <c r="J182" s="24">
        <f>H182*I182</f>
        <v>45523.5</v>
      </c>
    </row>
    <row r="183" spans="1:10" s="25" customFormat="1" ht="27.75" customHeight="1">
      <c r="A183" s="19" t="s">
        <v>202</v>
      </c>
      <c r="B183" s="20" t="s">
        <v>212</v>
      </c>
      <c r="C183" s="20" t="s">
        <v>13</v>
      </c>
      <c r="D183" s="20" t="s">
        <v>14</v>
      </c>
      <c r="E183" s="21" t="s">
        <v>15</v>
      </c>
      <c r="F183" s="22">
        <v>37.6</v>
      </c>
      <c r="G183" s="23">
        <v>11.351903653414352</v>
      </c>
      <c r="H183" s="22">
        <f>ROUND(F183+G183,2)</f>
        <v>48.95</v>
      </c>
      <c r="I183" s="24">
        <v>930</v>
      </c>
      <c r="J183" s="24">
        <f>H183*I183</f>
        <v>45523.5</v>
      </c>
    </row>
    <row r="184" spans="1:10" s="25" customFormat="1" ht="27.75" customHeight="1">
      <c r="A184" s="19" t="s">
        <v>202</v>
      </c>
      <c r="B184" s="20" t="s">
        <v>213</v>
      </c>
      <c r="C184" s="20" t="s">
        <v>13</v>
      </c>
      <c r="D184" s="20" t="s">
        <v>14</v>
      </c>
      <c r="E184" s="21" t="s">
        <v>15</v>
      </c>
      <c r="F184" s="22">
        <v>37</v>
      </c>
      <c r="G184" s="23">
        <v>11.170756254689655</v>
      </c>
      <c r="H184" s="22">
        <f>ROUND(F184+G184,2)</f>
        <v>48.17</v>
      </c>
      <c r="I184" s="24">
        <v>930</v>
      </c>
      <c r="J184" s="24">
        <f>H184*I184</f>
        <v>44798.1</v>
      </c>
    </row>
    <row r="185" spans="1:10" s="25" customFormat="1" ht="27.75" customHeight="1">
      <c r="A185" s="19" t="s">
        <v>202</v>
      </c>
      <c r="B185" s="20" t="s">
        <v>214</v>
      </c>
      <c r="C185" s="20" t="s">
        <v>13</v>
      </c>
      <c r="D185" s="20" t="s">
        <v>14</v>
      </c>
      <c r="E185" s="21" t="s">
        <v>15</v>
      </c>
      <c r="F185" s="22">
        <v>37</v>
      </c>
      <c r="G185" s="23">
        <v>11.170756254689655</v>
      </c>
      <c r="H185" s="22">
        <f>ROUND(F185+G185,2)</f>
        <v>48.17</v>
      </c>
      <c r="I185" s="24">
        <v>930</v>
      </c>
      <c r="J185" s="24">
        <f>H185*I185</f>
        <v>44798.1</v>
      </c>
    </row>
    <row r="186" spans="1:10" s="25" customFormat="1" ht="27.75" customHeight="1">
      <c r="A186" s="27" t="s">
        <v>202</v>
      </c>
      <c r="B186" s="28" t="s">
        <v>215</v>
      </c>
      <c r="C186" s="28" t="s">
        <v>21</v>
      </c>
      <c r="D186" s="28" t="s">
        <v>14</v>
      </c>
      <c r="E186" s="29" t="s">
        <v>22</v>
      </c>
      <c r="F186" s="30">
        <v>58.45</v>
      </c>
      <c r="G186" s="30">
        <v>17.646775759097576</v>
      </c>
      <c r="H186" s="30">
        <f>ROUND(F186+G186,2)</f>
        <v>76.1</v>
      </c>
      <c r="I186" s="31" t="s">
        <v>71</v>
      </c>
      <c r="J186" s="31" t="s">
        <v>71</v>
      </c>
    </row>
    <row r="187" spans="1:10" s="25" customFormat="1" ht="27.75" customHeight="1">
      <c r="A187" s="19" t="s">
        <v>202</v>
      </c>
      <c r="B187" s="20" t="s">
        <v>216</v>
      </c>
      <c r="C187" s="20" t="s">
        <v>13</v>
      </c>
      <c r="D187" s="20" t="s">
        <v>60</v>
      </c>
      <c r="E187" s="21" t="s">
        <v>15</v>
      </c>
      <c r="F187" s="22">
        <v>43.65</v>
      </c>
      <c r="G187" s="23">
        <v>13.178473257221711</v>
      </c>
      <c r="H187" s="22">
        <f>ROUND(F187+G187,2)</f>
        <v>56.83</v>
      </c>
      <c r="I187" s="24">
        <v>990</v>
      </c>
      <c r="J187" s="24">
        <f>H187*I187</f>
        <v>56261.7</v>
      </c>
    </row>
    <row r="188" spans="1:10" s="25" customFormat="1" ht="27.75" customHeight="1">
      <c r="A188" s="19" t="s">
        <v>202</v>
      </c>
      <c r="B188" s="20" t="s">
        <v>217</v>
      </c>
      <c r="C188" s="20" t="s">
        <v>13</v>
      </c>
      <c r="D188" s="20" t="s">
        <v>60</v>
      </c>
      <c r="E188" s="21" t="s">
        <v>15</v>
      </c>
      <c r="F188" s="22">
        <v>37.6</v>
      </c>
      <c r="G188" s="23">
        <v>11.351903653414352</v>
      </c>
      <c r="H188" s="22">
        <f>ROUND(F188+G188,2)</f>
        <v>48.95</v>
      </c>
      <c r="I188" s="24">
        <v>990</v>
      </c>
      <c r="J188" s="24">
        <f>H188*I188</f>
        <v>48460.5</v>
      </c>
    </row>
    <row r="189" spans="1:10" s="25" customFormat="1" ht="27.75" customHeight="1">
      <c r="A189" s="19" t="s">
        <v>202</v>
      </c>
      <c r="B189" s="20" t="s">
        <v>218</v>
      </c>
      <c r="C189" s="20" t="s">
        <v>13</v>
      </c>
      <c r="D189" s="20" t="s">
        <v>60</v>
      </c>
      <c r="E189" s="21" t="s">
        <v>15</v>
      </c>
      <c r="F189" s="22">
        <v>37.6</v>
      </c>
      <c r="G189" s="23">
        <v>11.351903653414352</v>
      </c>
      <c r="H189" s="22">
        <f>ROUND(F189+G189,2)</f>
        <v>48.95</v>
      </c>
      <c r="I189" s="24">
        <v>990</v>
      </c>
      <c r="J189" s="24">
        <f>H189*I189</f>
        <v>48460.5</v>
      </c>
    </row>
    <row r="190" spans="1:10" s="25" customFormat="1" ht="27.75" customHeight="1">
      <c r="A190" s="19" t="s">
        <v>202</v>
      </c>
      <c r="B190" s="20" t="s">
        <v>219</v>
      </c>
      <c r="C190" s="20" t="s">
        <v>13</v>
      </c>
      <c r="D190" s="20" t="s">
        <v>60</v>
      </c>
      <c r="E190" s="21" t="s">
        <v>15</v>
      </c>
      <c r="F190" s="22">
        <v>37.6</v>
      </c>
      <c r="G190" s="23">
        <v>11.351903653414352</v>
      </c>
      <c r="H190" s="22">
        <f>ROUND(F190+G190,2)</f>
        <v>48.95</v>
      </c>
      <c r="I190" s="24">
        <v>990</v>
      </c>
      <c r="J190" s="24">
        <f>H190*I190</f>
        <v>48460.5</v>
      </c>
    </row>
    <row r="191" spans="1:10" s="25" customFormat="1" ht="27.75" customHeight="1">
      <c r="A191" s="27" t="s">
        <v>202</v>
      </c>
      <c r="B191" s="28" t="s">
        <v>220</v>
      </c>
      <c r="C191" s="28" t="s">
        <v>13</v>
      </c>
      <c r="D191" s="28" t="s">
        <v>60</v>
      </c>
      <c r="E191" s="29" t="s">
        <v>15</v>
      </c>
      <c r="F191" s="30">
        <v>37.6</v>
      </c>
      <c r="G191" s="30">
        <v>11.351903653414352</v>
      </c>
      <c r="H191" s="30">
        <f>ROUND(F191+G191,2)</f>
        <v>48.95</v>
      </c>
      <c r="I191" s="31" t="s">
        <v>71</v>
      </c>
      <c r="J191" s="31" t="s">
        <v>71</v>
      </c>
    </row>
    <row r="192" spans="1:10" s="25" customFormat="1" ht="27.75" customHeight="1">
      <c r="A192" s="27" t="s">
        <v>202</v>
      </c>
      <c r="B192" s="28" t="s">
        <v>221</v>
      </c>
      <c r="C192" s="28" t="s">
        <v>13</v>
      </c>
      <c r="D192" s="28" t="s">
        <v>60</v>
      </c>
      <c r="E192" s="29" t="s">
        <v>15</v>
      </c>
      <c r="F192" s="30">
        <v>37.6</v>
      </c>
      <c r="G192" s="30">
        <v>11.351903653414352</v>
      </c>
      <c r="H192" s="30">
        <f>ROUND(F192+G192,2)</f>
        <v>48.95</v>
      </c>
      <c r="I192" s="31" t="s">
        <v>71</v>
      </c>
      <c r="J192" s="31" t="s">
        <v>71</v>
      </c>
    </row>
    <row r="193" spans="1:10" s="25" customFormat="1" ht="27.75" customHeight="1">
      <c r="A193" s="27" t="s">
        <v>202</v>
      </c>
      <c r="B193" s="28" t="s">
        <v>222</v>
      </c>
      <c r="C193" s="28" t="s">
        <v>13</v>
      </c>
      <c r="D193" s="28" t="s">
        <v>60</v>
      </c>
      <c r="E193" s="29" t="s">
        <v>15</v>
      </c>
      <c r="F193" s="30">
        <v>37.6</v>
      </c>
      <c r="G193" s="30">
        <v>11.351903653414352</v>
      </c>
      <c r="H193" s="30">
        <f>ROUND(F193+G193,2)</f>
        <v>48.95</v>
      </c>
      <c r="I193" s="31" t="s">
        <v>71</v>
      </c>
      <c r="J193" s="31" t="s">
        <v>71</v>
      </c>
    </row>
    <row r="194" spans="1:10" s="25" customFormat="1" ht="27.75" customHeight="1">
      <c r="A194" s="19" t="s">
        <v>202</v>
      </c>
      <c r="B194" s="20" t="s">
        <v>223</v>
      </c>
      <c r="C194" s="20" t="s">
        <v>224</v>
      </c>
      <c r="D194" s="20" t="s">
        <v>27</v>
      </c>
      <c r="E194" s="21" t="s">
        <v>69</v>
      </c>
      <c r="F194" s="22">
        <v>95.25</v>
      </c>
      <c r="G194" s="23">
        <v>28.75714954754566</v>
      </c>
      <c r="H194" s="22">
        <f>ROUND(F194+G194,2)</f>
        <v>124.01</v>
      </c>
      <c r="I194" s="24">
        <v>1150</v>
      </c>
      <c r="J194" s="24">
        <f>H194*I194</f>
        <v>142611.5</v>
      </c>
    </row>
    <row r="195" spans="1:10" s="25" customFormat="1" ht="27.75" customHeight="1">
      <c r="A195" s="19" t="s">
        <v>202</v>
      </c>
      <c r="B195" s="20" t="s">
        <v>225</v>
      </c>
      <c r="C195" s="20" t="s">
        <v>224</v>
      </c>
      <c r="D195" s="20" t="s">
        <v>27</v>
      </c>
      <c r="E195" s="21" t="s">
        <v>69</v>
      </c>
      <c r="F195" s="22">
        <v>95.25</v>
      </c>
      <c r="G195" s="23">
        <v>28.75714954754566</v>
      </c>
      <c r="H195" s="22">
        <f>ROUND(F195+G195,2)</f>
        <v>124.01</v>
      </c>
      <c r="I195" s="24">
        <v>1150</v>
      </c>
      <c r="J195" s="24">
        <f>H195*I195</f>
        <v>142611.5</v>
      </c>
    </row>
    <row r="196" spans="1:10" s="25" customFormat="1" ht="27.75" customHeight="1">
      <c r="A196" s="19" t="s">
        <v>202</v>
      </c>
      <c r="B196" s="20" t="s">
        <v>226</v>
      </c>
      <c r="C196" s="20" t="s">
        <v>13</v>
      </c>
      <c r="D196" s="20" t="s">
        <v>27</v>
      </c>
      <c r="E196" s="21" t="s">
        <v>15</v>
      </c>
      <c r="F196" s="22">
        <v>40.55</v>
      </c>
      <c r="G196" s="23">
        <v>12.242545030477443</v>
      </c>
      <c r="H196" s="22">
        <f>ROUND(F196+G196,2)</f>
        <v>52.79</v>
      </c>
      <c r="I196" s="24">
        <v>1150</v>
      </c>
      <c r="J196" s="24">
        <f>H196*I196</f>
        <v>60708.5</v>
      </c>
    </row>
    <row r="197" spans="1:10" s="25" customFormat="1" ht="27.75" customHeight="1">
      <c r="A197" s="19" t="s">
        <v>202</v>
      </c>
      <c r="B197" s="20" t="s">
        <v>227</v>
      </c>
      <c r="C197" s="20" t="s">
        <v>13</v>
      </c>
      <c r="D197" s="20" t="s">
        <v>27</v>
      </c>
      <c r="E197" s="21" t="s">
        <v>15</v>
      </c>
      <c r="F197" s="22">
        <v>40.55</v>
      </c>
      <c r="G197" s="23">
        <v>12.242545030477443</v>
      </c>
      <c r="H197" s="22">
        <f>ROUND(F197+G197,2)</f>
        <v>52.79</v>
      </c>
      <c r="I197" s="24">
        <v>1150</v>
      </c>
      <c r="J197" s="24">
        <f>H197*I197</f>
        <v>60708.5</v>
      </c>
    </row>
    <row r="198" spans="1:10" s="25" customFormat="1" ht="27.75" customHeight="1">
      <c r="A198" s="19" t="s">
        <v>202</v>
      </c>
      <c r="B198" s="20" t="s">
        <v>228</v>
      </c>
      <c r="C198" s="20" t="s">
        <v>13</v>
      </c>
      <c r="D198" s="20" t="s">
        <v>27</v>
      </c>
      <c r="E198" s="21" t="s">
        <v>15</v>
      </c>
      <c r="F198" s="22">
        <v>40.55</v>
      </c>
      <c r="G198" s="23">
        <v>12.242545030477443</v>
      </c>
      <c r="H198" s="22">
        <f>ROUND(F198+G198,2)</f>
        <v>52.79</v>
      </c>
      <c r="I198" s="24">
        <v>1150</v>
      </c>
      <c r="J198" s="24">
        <f>H198*I198</f>
        <v>60708.5</v>
      </c>
    </row>
    <row r="199" spans="1:10" s="25" customFormat="1" ht="27.75" customHeight="1">
      <c r="A199" s="19" t="s">
        <v>202</v>
      </c>
      <c r="B199" s="20" t="s">
        <v>229</v>
      </c>
      <c r="C199" s="20" t="s">
        <v>30</v>
      </c>
      <c r="D199" s="20" t="s">
        <v>27</v>
      </c>
      <c r="E199" s="21" t="s">
        <v>15</v>
      </c>
      <c r="F199" s="22">
        <v>59.4</v>
      </c>
      <c r="G199" s="23">
        <v>17.93359247374501</v>
      </c>
      <c r="H199" s="22">
        <f>ROUND(F199+G199,2)</f>
        <v>77.33</v>
      </c>
      <c r="I199" s="24">
        <v>1150</v>
      </c>
      <c r="J199" s="24">
        <f>H199*I199</f>
        <v>88929.5</v>
      </c>
    </row>
    <row r="200" spans="1:10" s="25" customFormat="1" ht="27.75" customHeight="1">
      <c r="A200" s="19" t="s">
        <v>202</v>
      </c>
      <c r="B200" s="20" t="s">
        <v>230</v>
      </c>
      <c r="C200" s="20" t="s">
        <v>30</v>
      </c>
      <c r="D200" s="20" t="s">
        <v>27</v>
      </c>
      <c r="E200" s="21" t="s">
        <v>15</v>
      </c>
      <c r="F200" s="22">
        <v>59.4</v>
      </c>
      <c r="G200" s="23">
        <v>17.93359247374501</v>
      </c>
      <c r="H200" s="22">
        <f>ROUND(F200+G200,2)</f>
        <v>77.33</v>
      </c>
      <c r="I200" s="24">
        <v>1150</v>
      </c>
      <c r="J200" s="24">
        <f>H200*I200</f>
        <v>88929.5</v>
      </c>
    </row>
    <row r="201" spans="1:10" s="25" customFormat="1" ht="27.75" customHeight="1">
      <c r="A201" s="19" t="s">
        <v>202</v>
      </c>
      <c r="B201" s="20" t="s">
        <v>231</v>
      </c>
      <c r="C201" s="20" t="s">
        <v>13</v>
      </c>
      <c r="D201" s="20" t="s">
        <v>27</v>
      </c>
      <c r="E201" s="21" t="s">
        <v>15</v>
      </c>
      <c r="F201" s="22">
        <v>40.55</v>
      </c>
      <c r="G201" s="23">
        <v>12.242545030477443</v>
      </c>
      <c r="H201" s="22">
        <f>ROUND(F201+G201,2)</f>
        <v>52.79</v>
      </c>
      <c r="I201" s="24">
        <v>1150</v>
      </c>
      <c r="J201" s="24">
        <f>H201*I201</f>
        <v>60708.5</v>
      </c>
    </row>
    <row r="202" spans="1:10" s="25" customFormat="1" ht="27.75" customHeight="1">
      <c r="A202" s="19" t="s">
        <v>202</v>
      </c>
      <c r="B202" s="20" t="s">
        <v>232</v>
      </c>
      <c r="C202" s="20" t="s">
        <v>13</v>
      </c>
      <c r="D202" s="20" t="s">
        <v>27</v>
      </c>
      <c r="E202" s="21" t="s">
        <v>15</v>
      </c>
      <c r="F202" s="22">
        <v>40.55</v>
      </c>
      <c r="G202" s="23">
        <v>12.242545030477443</v>
      </c>
      <c r="H202" s="22">
        <f>ROUND(F202+G202,2)</f>
        <v>52.79</v>
      </c>
      <c r="I202" s="24">
        <v>1150</v>
      </c>
      <c r="J202" s="24">
        <f>H202*I202</f>
        <v>60708.5</v>
      </c>
    </row>
    <row r="203" spans="1:10" s="25" customFormat="1" ht="27.75" customHeight="1">
      <c r="A203" s="19" t="s">
        <v>202</v>
      </c>
      <c r="B203" s="20" t="s">
        <v>233</v>
      </c>
      <c r="C203" s="20" t="s">
        <v>13</v>
      </c>
      <c r="D203" s="20" t="s">
        <v>27</v>
      </c>
      <c r="E203" s="21" t="s">
        <v>15</v>
      </c>
      <c r="F203" s="22">
        <v>40.55</v>
      </c>
      <c r="G203" s="23">
        <v>12.242545030477443</v>
      </c>
      <c r="H203" s="22">
        <f>ROUND(F203+G203,2)</f>
        <v>52.79</v>
      </c>
      <c r="I203" s="24">
        <v>1150</v>
      </c>
      <c r="J203" s="24">
        <f>H203*I203</f>
        <v>60708.5</v>
      </c>
    </row>
    <row r="204" spans="1:10" s="25" customFormat="1" ht="27.75" customHeight="1">
      <c r="A204" s="19" t="s">
        <v>202</v>
      </c>
      <c r="B204" s="20" t="s">
        <v>234</v>
      </c>
      <c r="C204" s="20" t="s">
        <v>13</v>
      </c>
      <c r="D204" s="20" t="s">
        <v>27</v>
      </c>
      <c r="E204" s="21" t="s">
        <v>15</v>
      </c>
      <c r="F204" s="22">
        <v>37.6</v>
      </c>
      <c r="G204" s="23">
        <v>11.351903653414352</v>
      </c>
      <c r="H204" s="22">
        <f>ROUND(F204+G204,2)</f>
        <v>48.95</v>
      </c>
      <c r="I204" s="24">
        <v>1150</v>
      </c>
      <c r="J204" s="24">
        <f>H204*I204</f>
        <v>56292.5</v>
      </c>
    </row>
    <row r="205" spans="1:10" s="25" customFormat="1" ht="27.75" customHeight="1">
      <c r="A205" s="19" t="s">
        <v>202</v>
      </c>
      <c r="B205" s="20" t="s">
        <v>235</v>
      </c>
      <c r="C205" s="20" t="s">
        <v>13</v>
      </c>
      <c r="D205" s="20" t="s">
        <v>27</v>
      </c>
      <c r="E205" s="21" t="s">
        <v>15</v>
      </c>
      <c r="F205" s="22">
        <v>37</v>
      </c>
      <c r="G205" s="23">
        <v>11.170756254689655</v>
      </c>
      <c r="H205" s="22">
        <f>ROUND(F205+G205,2)</f>
        <v>48.17</v>
      </c>
      <c r="I205" s="24">
        <v>1150</v>
      </c>
      <c r="J205" s="24">
        <f>H205*I205</f>
        <v>55395.5</v>
      </c>
    </row>
    <row r="206" spans="1:10" s="25" customFormat="1" ht="27.75" customHeight="1">
      <c r="A206" s="19" t="s">
        <v>202</v>
      </c>
      <c r="B206" s="20" t="s">
        <v>236</v>
      </c>
      <c r="C206" s="20" t="s">
        <v>13</v>
      </c>
      <c r="D206" s="20" t="s">
        <v>27</v>
      </c>
      <c r="E206" s="21" t="s">
        <v>15</v>
      </c>
      <c r="F206" s="22">
        <v>37.6</v>
      </c>
      <c r="G206" s="23">
        <v>11.351903653414352</v>
      </c>
      <c r="H206" s="22">
        <f>ROUND(F206+G206,2)</f>
        <v>48.95</v>
      </c>
      <c r="I206" s="24">
        <v>1150</v>
      </c>
      <c r="J206" s="24">
        <f>H206*I206</f>
        <v>56292.5</v>
      </c>
    </row>
    <row r="207" spans="1:10" s="25" customFormat="1" ht="27.75" customHeight="1">
      <c r="A207" s="19" t="s">
        <v>202</v>
      </c>
      <c r="B207" s="20" t="s">
        <v>237</v>
      </c>
      <c r="C207" s="20" t="s">
        <v>13</v>
      </c>
      <c r="D207" s="20" t="s">
        <v>27</v>
      </c>
      <c r="E207" s="21" t="s">
        <v>15</v>
      </c>
      <c r="F207" s="22">
        <v>37.6</v>
      </c>
      <c r="G207" s="23">
        <v>11.351903653414352</v>
      </c>
      <c r="H207" s="22">
        <f>ROUND(F207+G207,2)</f>
        <v>48.95</v>
      </c>
      <c r="I207" s="24">
        <v>1150</v>
      </c>
      <c r="J207" s="24">
        <f>H207*I207</f>
        <v>56292.5</v>
      </c>
    </row>
    <row r="208" spans="1:10" s="25" customFormat="1" ht="27.75" customHeight="1">
      <c r="A208" s="19" t="s">
        <v>202</v>
      </c>
      <c r="B208" s="20" t="s">
        <v>238</v>
      </c>
      <c r="C208" s="20" t="s">
        <v>13</v>
      </c>
      <c r="D208" s="20" t="s">
        <v>27</v>
      </c>
      <c r="E208" s="21" t="s">
        <v>15</v>
      </c>
      <c r="F208" s="22">
        <v>37.6</v>
      </c>
      <c r="G208" s="23">
        <v>11.351903653414352</v>
      </c>
      <c r="H208" s="22">
        <f>ROUND(F208+G208,2)</f>
        <v>48.95</v>
      </c>
      <c r="I208" s="24">
        <v>1150</v>
      </c>
      <c r="J208" s="24">
        <f>H208*I208</f>
        <v>56292.5</v>
      </c>
    </row>
    <row r="209" spans="1:10" s="25" customFormat="1" ht="27.75" customHeight="1">
      <c r="A209" s="19" t="s">
        <v>202</v>
      </c>
      <c r="B209" s="20" t="s">
        <v>239</v>
      </c>
      <c r="C209" s="20" t="s">
        <v>13</v>
      </c>
      <c r="D209" s="20" t="s">
        <v>27</v>
      </c>
      <c r="E209" s="21" t="s">
        <v>15</v>
      </c>
      <c r="F209" s="22">
        <v>37.6</v>
      </c>
      <c r="G209" s="23">
        <v>11.351903653414352</v>
      </c>
      <c r="H209" s="22">
        <f>ROUND(F209+G209,2)</f>
        <v>48.95</v>
      </c>
      <c r="I209" s="24">
        <v>1150</v>
      </c>
      <c r="J209" s="24">
        <f>H209*I209</f>
        <v>56292.5</v>
      </c>
    </row>
    <row r="210" spans="1:11" s="25" customFormat="1" ht="27.75" customHeight="1">
      <c r="A210" s="19" t="s">
        <v>202</v>
      </c>
      <c r="B210" s="20" t="s">
        <v>240</v>
      </c>
      <c r="C210" s="20" t="s">
        <v>21</v>
      </c>
      <c r="D210" s="20" t="s">
        <v>27</v>
      </c>
      <c r="E210" s="21" t="s">
        <v>22</v>
      </c>
      <c r="F210" s="22">
        <v>58.45</v>
      </c>
      <c r="G210" s="23">
        <v>17.646775759097576</v>
      </c>
      <c r="H210" s="22">
        <f>ROUND(F210+G210,2)</f>
        <v>76.1</v>
      </c>
      <c r="I210" s="24">
        <v>1150</v>
      </c>
      <c r="J210" s="24">
        <f>H210*I210</f>
        <v>87515</v>
      </c>
      <c r="K210" s="42"/>
    </row>
    <row r="211" spans="1:13" ht="12.75">
      <c r="A211" s="43"/>
      <c r="B211" s="44"/>
      <c r="C211" s="44"/>
      <c r="D211" s="44"/>
      <c r="E211" s="44"/>
      <c r="F211" s="45"/>
      <c r="G211" s="46"/>
      <c r="H211" s="47"/>
      <c r="I211" s="48"/>
      <c r="J211" s="48"/>
      <c r="K211" s="49"/>
      <c r="L211" s="48"/>
      <c r="M211" s="48"/>
    </row>
    <row r="212" spans="1:13" ht="12.75">
      <c r="A212" s="44"/>
      <c r="B212" s="50"/>
      <c r="C212" s="50"/>
      <c r="D212" s="50"/>
      <c r="E212" s="50"/>
      <c r="F212" s="51"/>
      <c r="G212" s="46"/>
      <c r="H212" s="47"/>
      <c r="I212" s="48"/>
      <c r="J212" s="52"/>
      <c r="K212" s="53"/>
      <c r="L212" s="54"/>
      <c r="M212" s="48"/>
    </row>
    <row r="213" spans="1:13" ht="12.75">
      <c r="A213" s="55"/>
      <c r="B213" s="55"/>
      <c r="C213" s="55"/>
      <c r="D213" s="55"/>
      <c r="E213" s="55"/>
      <c r="F213" s="56"/>
      <c r="G213" s="54"/>
      <c r="H213" s="47"/>
      <c r="I213" s="48"/>
      <c r="J213" s="48"/>
      <c r="K213" s="48"/>
      <c r="L213" s="48"/>
      <c r="M213" s="48"/>
    </row>
    <row r="214" spans="1:13" ht="12.75">
      <c r="A214" s="55"/>
      <c r="B214" s="55"/>
      <c r="C214" s="55"/>
      <c r="D214" s="55"/>
      <c r="E214" s="55"/>
      <c r="F214" s="56"/>
      <c r="G214" s="54"/>
      <c r="H214" s="47"/>
      <c r="I214" s="48"/>
      <c r="J214" s="57"/>
      <c r="K214" s="48"/>
      <c r="L214" s="58"/>
      <c r="M214" s="59"/>
    </row>
    <row r="215" spans="1:13" ht="12.75">
      <c r="A215" s="55"/>
      <c r="B215" s="55"/>
      <c r="C215" s="55"/>
      <c r="D215" s="55"/>
      <c r="E215" s="55"/>
      <c r="F215" s="56"/>
      <c r="G215" s="54"/>
      <c r="H215" s="47"/>
      <c r="I215" s="48"/>
      <c r="J215" s="48"/>
      <c r="K215" s="48"/>
      <c r="L215" s="48"/>
      <c r="M215" s="48"/>
    </row>
    <row r="216" spans="1:13" ht="12.75">
      <c r="A216" s="55"/>
      <c r="B216" s="55"/>
      <c r="C216" s="55"/>
      <c r="D216" s="55"/>
      <c r="E216" s="55"/>
      <c r="F216" s="56"/>
      <c r="G216" s="54"/>
      <c r="H216" s="47"/>
      <c r="I216" s="48"/>
      <c r="J216" s="48"/>
      <c r="K216" s="48"/>
      <c r="L216" s="58"/>
      <c r="M216" s="59"/>
    </row>
    <row r="217" spans="1:13" ht="12.75">
      <c r="A217" s="55"/>
      <c r="B217" s="55"/>
      <c r="C217" s="55"/>
      <c r="D217" s="55"/>
      <c r="E217" s="55"/>
      <c r="F217" s="56"/>
      <c r="G217" s="54"/>
      <c r="H217" s="47"/>
      <c r="I217" s="48"/>
      <c r="J217" s="48"/>
      <c r="K217" s="48"/>
      <c r="L217" s="48"/>
      <c r="M217" s="48"/>
    </row>
    <row r="218" spans="1:13" ht="12.75">
      <c r="A218" s="55"/>
      <c r="B218" s="55"/>
      <c r="C218" s="55"/>
      <c r="D218" s="55"/>
      <c r="E218" s="55"/>
      <c r="F218" s="56"/>
      <c r="G218" s="54"/>
      <c r="H218" s="47"/>
      <c r="I218" s="48"/>
      <c r="J218" s="48"/>
      <c r="K218" s="48"/>
      <c r="L218" s="48"/>
      <c r="M218" s="48"/>
    </row>
    <row r="219" spans="1:13" ht="12.75">
      <c r="A219" s="55"/>
      <c r="B219" s="55"/>
      <c r="C219" s="55"/>
      <c r="D219" s="55"/>
      <c r="E219" s="55"/>
      <c r="F219" s="56"/>
      <c r="G219" s="54"/>
      <c r="H219" s="47"/>
      <c r="I219" s="48"/>
      <c r="J219" s="48"/>
      <c r="K219" s="48"/>
      <c r="L219" s="48"/>
      <c r="M219" s="48"/>
    </row>
    <row r="220" spans="1:13" ht="12.75">
      <c r="A220" s="55"/>
      <c r="B220" s="55"/>
      <c r="C220" s="55"/>
      <c r="D220" s="55"/>
      <c r="E220" s="55"/>
      <c r="F220" s="56"/>
      <c r="G220" s="54"/>
      <c r="H220" s="47"/>
      <c r="I220" s="48"/>
      <c r="J220" s="48"/>
      <c r="K220" s="48"/>
      <c r="L220" s="48"/>
      <c r="M220" s="48"/>
    </row>
    <row r="221" spans="1:8" ht="12.75">
      <c r="A221" s="55"/>
      <c r="B221" s="55"/>
      <c r="C221" s="55"/>
      <c r="D221" s="55"/>
      <c r="E221" s="55"/>
      <c r="F221" s="60"/>
      <c r="G221" s="61"/>
      <c r="H221" s="62"/>
    </row>
    <row r="222" spans="1:8" ht="12.75">
      <c r="A222" s="55"/>
      <c r="B222" s="55"/>
      <c r="C222" s="55"/>
      <c r="D222" s="55"/>
      <c r="E222" s="55"/>
      <c r="F222" s="60"/>
      <c r="G222" s="61"/>
      <c r="H222" s="62"/>
    </row>
    <row r="223" spans="1:8" ht="12.75">
      <c r="A223" s="55"/>
      <c r="F223" s="63"/>
      <c r="G223" s="61"/>
      <c r="H223" s="62"/>
    </row>
    <row r="224" spans="1:8" ht="12.75">
      <c r="A224" s="2"/>
      <c r="F224" s="63"/>
      <c r="G224" s="61"/>
      <c r="H224" s="62"/>
    </row>
    <row r="225" spans="1:8" ht="12.75">
      <c r="A225" s="2"/>
      <c r="F225" s="63"/>
      <c r="G225" s="61"/>
      <c r="H225" s="62"/>
    </row>
    <row r="226" spans="1:8" ht="12.75">
      <c r="A226" s="2"/>
      <c r="F226" s="63"/>
      <c r="G226" s="61"/>
      <c r="H226" s="62"/>
    </row>
    <row r="227" spans="1:8" ht="12.75">
      <c r="A227" s="2"/>
      <c r="F227" s="63"/>
      <c r="G227" s="61"/>
      <c r="H227" s="62"/>
    </row>
    <row r="228" spans="1:8" ht="12.75">
      <c r="A228" s="2"/>
      <c r="F228" s="63"/>
      <c r="G228" s="61"/>
      <c r="H228" s="62"/>
    </row>
    <row r="229" spans="1:8" ht="12.75">
      <c r="A229" s="2"/>
      <c r="F229" s="63"/>
      <c r="G229" s="61"/>
      <c r="H229" s="62"/>
    </row>
    <row r="230" spans="1:8" ht="12.75">
      <c r="A230" s="2"/>
      <c r="F230" s="63"/>
      <c r="G230" s="61"/>
      <c r="H230" s="62"/>
    </row>
    <row r="231" spans="1:8" ht="12.75">
      <c r="A231" s="2"/>
      <c r="F231" s="63"/>
      <c r="G231" s="61"/>
      <c r="H231" s="62"/>
    </row>
    <row r="232" spans="1:8" ht="12.75">
      <c r="A232" s="2"/>
      <c r="F232" s="63"/>
      <c r="G232" s="61"/>
      <c r="H232" s="62"/>
    </row>
    <row r="233" spans="1:8" ht="12.75">
      <c r="A233" s="2"/>
      <c r="F233" s="63"/>
      <c r="G233" s="61"/>
      <c r="H233" s="62"/>
    </row>
    <row r="234" spans="1:8" ht="12.75">
      <c r="A234" s="2"/>
      <c r="F234" s="63"/>
      <c r="G234" s="61"/>
      <c r="H234" s="62"/>
    </row>
    <row r="235" spans="1:8" ht="12.75">
      <c r="A235" s="2"/>
      <c r="F235" s="63"/>
      <c r="G235" s="61"/>
      <c r="H235" s="62"/>
    </row>
    <row r="236" spans="1:8" ht="12.75">
      <c r="A236" s="2"/>
      <c r="F236" s="63"/>
      <c r="G236" s="61"/>
      <c r="H236" s="62"/>
    </row>
    <row r="237" spans="1:8" ht="12.75">
      <c r="A237" s="2"/>
      <c r="F237" s="63"/>
      <c r="G237" s="61"/>
      <c r="H237" s="62"/>
    </row>
    <row r="238" spans="1:8" ht="12.75">
      <c r="A238" s="2"/>
      <c r="F238" s="63"/>
      <c r="G238" s="61"/>
      <c r="H238" s="62"/>
    </row>
    <row r="239" spans="1:8" ht="12.75">
      <c r="A239" s="2"/>
      <c r="F239" s="63"/>
      <c r="G239" s="61"/>
      <c r="H239" s="62"/>
    </row>
    <row r="240" spans="1:8" ht="12.75">
      <c r="A240" s="2"/>
      <c r="F240" s="63"/>
      <c r="G240" s="61"/>
      <c r="H240" s="62"/>
    </row>
    <row r="241" spans="1:8" ht="12.75">
      <c r="A241" s="2"/>
      <c r="F241" s="63"/>
      <c r="G241" s="61"/>
      <c r="H241" s="62"/>
    </row>
    <row r="242" spans="1:8" ht="12.75">
      <c r="A242" s="2"/>
      <c r="F242" s="63"/>
      <c r="G242" s="61"/>
      <c r="H242" s="62"/>
    </row>
    <row r="243" spans="1:8" ht="12.75">
      <c r="A243" s="2"/>
      <c r="F243" s="63"/>
      <c r="G243" s="61"/>
      <c r="H243" s="62"/>
    </row>
    <row r="244" spans="1:8" ht="12.75">
      <c r="A244" s="2"/>
      <c r="F244" s="63"/>
      <c r="G244" s="61"/>
      <c r="H244" s="62"/>
    </row>
    <row r="245" spans="1:8" ht="12.75">
      <c r="A245" s="2"/>
      <c r="F245" s="63"/>
      <c r="G245" s="61"/>
      <c r="H245" s="62"/>
    </row>
    <row r="246" spans="1:8" ht="12.75">
      <c r="A246" s="2"/>
      <c r="F246" s="63"/>
      <c r="G246" s="61"/>
      <c r="H246" s="62"/>
    </row>
    <row r="247" spans="1:8" ht="12.75">
      <c r="A247" s="2"/>
      <c r="F247" s="63"/>
      <c r="G247" s="61"/>
      <c r="H247" s="62"/>
    </row>
    <row r="248" spans="1:8" ht="12.75">
      <c r="A248" s="2"/>
      <c r="F248" s="63"/>
      <c r="G248" s="61"/>
      <c r="H248" s="62"/>
    </row>
    <row r="249" spans="1:8" ht="12.75">
      <c r="A249" s="2"/>
      <c r="F249" s="63"/>
      <c r="G249" s="61"/>
      <c r="H249" s="62"/>
    </row>
    <row r="250" spans="1:8" ht="12.75">
      <c r="A250" s="2"/>
      <c r="F250" s="63"/>
      <c r="G250" s="61"/>
      <c r="H250" s="62"/>
    </row>
    <row r="251" spans="1:8" ht="12.75">
      <c r="A251" s="2"/>
      <c r="F251" s="63"/>
      <c r="G251" s="61"/>
      <c r="H251" s="62"/>
    </row>
    <row r="252" spans="1:8" ht="12.75">
      <c r="A252" s="2"/>
      <c r="F252" s="63"/>
      <c r="G252" s="61"/>
      <c r="H252" s="62"/>
    </row>
    <row r="253" spans="1:8" ht="12.75">
      <c r="A253" s="2"/>
      <c r="F253" s="63"/>
      <c r="G253" s="61"/>
      <c r="H253" s="62"/>
    </row>
    <row r="254" spans="1:8" ht="12.75">
      <c r="A254" s="2"/>
      <c r="F254" s="63"/>
      <c r="G254" s="61"/>
      <c r="H254" s="62"/>
    </row>
    <row r="255" spans="1:8" ht="12.75">
      <c r="A255" s="2"/>
      <c r="F255" s="63"/>
      <c r="G255" s="61"/>
      <c r="H255" s="62"/>
    </row>
    <row r="256" spans="1:8" ht="12.75">
      <c r="A256" s="2"/>
      <c r="F256" s="63"/>
      <c r="G256" s="61"/>
      <c r="H256" s="62"/>
    </row>
    <row r="257" spans="1:8" ht="12.75">
      <c r="A257" s="2"/>
      <c r="F257" s="63"/>
      <c r="G257" s="61"/>
      <c r="H257" s="62"/>
    </row>
    <row r="258" spans="1:8" ht="12.75">
      <c r="A258" s="2"/>
      <c r="F258" s="63"/>
      <c r="G258" s="61"/>
      <c r="H258" s="62"/>
    </row>
    <row r="259" spans="1:8" ht="12.75">
      <c r="A259" s="2"/>
      <c r="F259" s="63"/>
      <c r="G259" s="61"/>
      <c r="H259" s="62"/>
    </row>
    <row r="260" spans="1:8" ht="12.75">
      <c r="A260" s="2"/>
      <c r="F260" s="63"/>
      <c r="G260" s="61"/>
      <c r="H260" s="62"/>
    </row>
    <row r="261" spans="1:8" ht="12.75">
      <c r="A261" s="2"/>
      <c r="F261" s="63"/>
      <c r="G261" s="61"/>
      <c r="H261" s="62"/>
    </row>
    <row r="262" spans="1:8" ht="12.75">
      <c r="A262" s="2"/>
      <c r="F262" s="63"/>
      <c r="G262" s="61"/>
      <c r="H262" s="62"/>
    </row>
    <row r="263" spans="1:8" ht="12.75">
      <c r="A263" s="2"/>
      <c r="F263" s="63"/>
      <c r="G263" s="61"/>
      <c r="H263" s="62"/>
    </row>
    <row r="264" spans="1:8" ht="12.75">
      <c r="A264" s="2"/>
      <c r="F264" s="63"/>
      <c r="G264" s="61"/>
      <c r="H264" s="62"/>
    </row>
    <row r="265" spans="1:8" ht="12.75">
      <c r="A265" s="2"/>
      <c r="F265" s="63"/>
      <c r="G265" s="61"/>
      <c r="H265" s="62"/>
    </row>
    <row r="266" spans="1:8" ht="12.75">
      <c r="A266" s="2"/>
      <c r="F266" s="63"/>
      <c r="G266" s="61"/>
      <c r="H266" s="62"/>
    </row>
    <row r="267" spans="1:8" ht="12.75">
      <c r="A267" s="2"/>
      <c r="F267" s="63"/>
      <c r="G267" s="61"/>
      <c r="H267" s="62"/>
    </row>
    <row r="268" spans="1:8" ht="12.75">
      <c r="A268" s="2"/>
      <c r="F268" s="63"/>
      <c r="G268" s="61"/>
      <c r="H268" s="62"/>
    </row>
    <row r="269" spans="1:8" ht="12.75">
      <c r="A269" s="2"/>
      <c r="F269" s="63"/>
      <c r="G269" s="61"/>
      <c r="H269" s="62"/>
    </row>
    <row r="270" spans="1:8" ht="12.75">
      <c r="A270" s="2"/>
      <c r="F270" s="63"/>
      <c r="G270" s="61"/>
      <c r="H270" s="62"/>
    </row>
    <row r="271" spans="1:8" ht="12.75">
      <c r="A271" s="2"/>
      <c r="F271" s="63"/>
      <c r="G271" s="61"/>
      <c r="H271" s="62"/>
    </row>
    <row r="272" spans="1:8" ht="12.75">
      <c r="A272" s="2"/>
      <c r="F272" s="63"/>
      <c r="G272" s="61"/>
      <c r="H272" s="62"/>
    </row>
    <row r="273" spans="1:8" ht="12.75">
      <c r="A273" s="2"/>
      <c r="F273" s="63"/>
      <c r="G273" s="61"/>
      <c r="H273" s="62"/>
    </row>
    <row r="274" spans="1:8" ht="12.75">
      <c r="A274" s="2"/>
      <c r="F274" s="63"/>
      <c r="G274" s="61"/>
      <c r="H274" s="62"/>
    </row>
    <row r="275" spans="1:8" ht="12.75">
      <c r="A275" s="2"/>
      <c r="F275" s="63"/>
      <c r="G275" s="61"/>
      <c r="H275" s="62"/>
    </row>
    <row r="276" spans="1:8" ht="12.75">
      <c r="A276" s="2"/>
      <c r="F276" s="63"/>
      <c r="G276" s="61"/>
      <c r="H276" s="62"/>
    </row>
    <row r="277" spans="1:8" ht="12.75">
      <c r="A277" s="2"/>
      <c r="F277" s="63"/>
      <c r="G277" s="61"/>
      <c r="H277" s="62"/>
    </row>
    <row r="278" spans="1:8" ht="12.75">
      <c r="A278" s="2"/>
      <c r="F278" s="63"/>
      <c r="G278" s="61"/>
      <c r="H278" s="62"/>
    </row>
    <row r="279" spans="1:8" ht="12.75">
      <c r="A279" s="2"/>
      <c r="F279" s="63"/>
      <c r="G279" s="61"/>
      <c r="H279" s="62"/>
    </row>
    <row r="280" spans="1:8" ht="12.75">
      <c r="A280" s="2"/>
      <c r="F280" s="63"/>
      <c r="G280" s="61"/>
      <c r="H280" s="62"/>
    </row>
    <row r="281" spans="1:8" ht="12.75">
      <c r="A281" s="2"/>
      <c r="F281" s="63"/>
      <c r="G281" s="61"/>
      <c r="H281" s="62"/>
    </row>
    <row r="282" spans="1:8" ht="12.75">
      <c r="A282" s="2"/>
      <c r="F282" s="63"/>
      <c r="G282" s="61"/>
      <c r="H282" s="62"/>
    </row>
    <row r="283" spans="1:8" ht="12.75">
      <c r="A283" s="2"/>
      <c r="F283" s="63"/>
      <c r="G283" s="61"/>
      <c r="H283" s="62"/>
    </row>
    <row r="284" spans="1:8" ht="12.75">
      <c r="A284" s="2"/>
      <c r="F284" s="63"/>
      <c r="G284" s="61"/>
      <c r="H284" s="62"/>
    </row>
    <row r="285" spans="1:8" ht="12.75">
      <c r="A285" s="2"/>
      <c r="F285" s="63"/>
      <c r="G285" s="61"/>
      <c r="H285" s="62"/>
    </row>
    <row r="286" spans="1:8" ht="12.75">
      <c r="A286" s="2"/>
      <c r="F286" s="63"/>
      <c r="G286" s="61"/>
      <c r="H286" s="62"/>
    </row>
    <row r="287" spans="1:8" ht="12.75">
      <c r="A287" s="2"/>
      <c r="F287" s="63"/>
      <c r="G287" s="61"/>
      <c r="H287" s="62"/>
    </row>
    <row r="288" spans="1:8" ht="12.75">
      <c r="A288" s="2"/>
      <c r="F288" s="63"/>
      <c r="G288" s="61"/>
      <c r="H288" s="62"/>
    </row>
    <row r="289" spans="1:8" ht="12.75">
      <c r="A289" s="2"/>
      <c r="F289" s="63"/>
      <c r="G289" s="61"/>
      <c r="H289" s="62"/>
    </row>
    <row r="290" spans="1:8" ht="12.75">
      <c r="A290" s="2"/>
      <c r="F290" s="63"/>
      <c r="G290" s="61"/>
      <c r="H290" s="62"/>
    </row>
    <row r="291" spans="1:8" ht="12.75">
      <c r="A291" s="2"/>
      <c r="F291" s="63"/>
      <c r="G291" s="61"/>
      <c r="H291" s="62"/>
    </row>
    <row r="292" spans="1:8" ht="12.75">
      <c r="A292" s="2"/>
      <c r="F292" s="63"/>
      <c r="G292" s="61"/>
      <c r="H292" s="62"/>
    </row>
    <row r="293" spans="1:8" ht="12.75">
      <c r="A293" s="2"/>
      <c r="F293" s="63"/>
      <c r="G293" s="61"/>
      <c r="H293" s="62"/>
    </row>
    <row r="294" spans="1:8" ht="12.75">
      <c r="A294" s="2"/>
      <c r="F294" s="63"/>
      <c r="G294" s="61"/>
      <c r="H294" s="62"/>
    </row>
    <row r="295" spans="1:8" ht="12.75">
      <c r="A295" s="2"/>
      <c r="F295" s="63"/>
      <c r="G295" s="61"/>
      <c r="H295" s="62"/>
    </row>
    <row r="296" spans="1:8" ht="12.75">
      <c r="A296" s="2"/>
      <c r="F296" s="63"/>
      <c r="G296" s="61"/>
      <c r="H296" s="62"/>
    </row>
    <row r="297" spans="1:8" ht="12.75">
      <c r="A297" s="2"/>
      <c r="F297" s="63"/>
      <c r="G297" s="61"/>
      <c r="H297" s="62"/>
    </row>
    <row r="298" spans="1:8" ht="12.75">
      <c r="A298" s="2"/>
      <c r="F298" s="63"/>
      <c r="G298" s="61"/>
      <c r="H298" s="62"/>
    </row>
    <row r="299" spans="1:8" ht="12.75">
      <c r="A299" s="2"/>
      <c r="F299" s="63"/>
      <c r="G299" s="61"/>
      <c r="H299" s="62"/>
    </row>
    <row r="300" spans="1:8" ht="12.75">
      <c r="A300" s="2"/>
      <c r="F300" s="63"/>
      <c r="G300" s="61"/>
      <c r="H300" s="62"/>
    </row>
    <row r="301" spans="1:8" ht="12.75">
      <c r="A301" s="2"/>
      <c r="F301" s="63"/>
      <c r="G301" s="61"/>
      <c r="H301" s="62"/>
    </row>
    <row r="302" spans="1:8" ht="12.75">
      <c r="A302" s="2"/>
      <c r="F302" s="63"/>
      <c r="G302" s="61"/>
      <c r="H302" s="62"/>
    </row>
    <row r="303" spans="1:8" ht="12.75">
      <c r="A303" s="2"/>
      <c r="F303" s="63"/>
      <c r="G303" s="61"/>
      <c r="H303" s="62"/>
    </row>
    <row r="304" spans="1:8" ht="12.75">
      <c r="A304" s="2"/>
      <c r="F304" s="63"/>
      <c r="G304" s="61"/>
      <c r="H304" s="62"/>
    </row>
    <row r="305" spans="1:8" ht="12.75">
      <c r="A305" s="2"/>
      <c r="F305" s="63"/>
      <c r="G305" s="61"/>
      <c r="H305" s="62"/>
    </row>
    <row r="306" spans="1:8" ht="12.75">
      <c r="A306" s="2"/>
      <c r="F306" s="63"/>
      <c r="G306" s="61"/>
      <c r="H306" s="62"/>
    </row>
    <row r="307" spans="1:8" ht="12.75">
      <c r="A307" s="2"/>
      <c r="F307" s="63"/>
      <c r="G307" s="61"/>
      <c r="H307" s="62"/>
    </row>
    <row r="308" spans="1:8" ht="12.75">
      <c r="A308" s="2"/>
      <c r="F308" s="63"/>
      <c r="G308" s="61"/>
      <c r="H308" s="62"/>
    </row>
    <row r="309" spans="1:8" ht="12.75">
      <c r="A309" s="2"/>
      <c r="F309" s="63"/>
      <c r="G309" s="61"/>
      <c r="H309" s="62"/>
    </row>
    <row r="310" spans="1:8" ht="12.75">
      <c r="A310" s="2"/>
      <c r="F310" s="63"/>
      <c r="G310" s="61"/>
      <c r="H310" s="62"/>
    </row>
    <row r="311" spans="1:8" ht="12.75">
      <c r="A311" s="2"/>
      <c r="F311" s="63"/>
      <c r="G311" s="61"/>
      <c r="H311" s="62"/>
    </row>
    <row r="312" spans="1:8" ht="12.75">
      <c r="A312" s="2"/>
      <c r="F312" s="63"/>
      <c r="G312" s="61"/>
      <c r="H312" s="62"/>
    </row>
    <row r="313" spans="1:8" ht="12.75">
      <c r="A313" s="2"/>
      <c r="F313" s="63"/>
      <c r="G313" s="61"/>
      <c r="H313" s="62"/>
    </row>
    <row r="314" spans="1:8" ht="12.75">
      <c r="A314" s="2"/>
      <c r="F314" s="63"/>
      <c r="G314" s="61"/>
      <c r="H314" s="62"/>
    </row>
    <row r="315" spans="1:8" ht="12.75">
      <c r="A315" s="2"/>
      <c r="F315" s="63"/>
      <c r="G315" s="61"/>
      <c r="H315" s="62"/>
    </row>
    <row r="316" spans="1:8" ht="12.75">
      <c r="A316" s="2"/>
      <c r="F316" s="63"/>
      <c r="G316" s="61"/>
      <c r="H316" s="62"/>
    </row>
    <row r="317" spans="1:8" ht="12.75">
      <c r="A317" s="2"/>
      <c r="F317" s="63"/>
      <c r="G317" s="61"/>
      <c r="H317" s="62"/>
    </row>
    <row r="318" spans="1:8" ht="12.75">
      <c r="A318" s="2"/>
      <c r="F318" s="63"/>
      <c r="G318" s="61"/>
      <c r="H318" s="62"/>
    </row>
    <row r="319" spans="1:8" ht="12.75">
      <c r="A319" s="2"/>
      <c r="F319" s="63"/>
      <c r="G319" s="61"/>
      <c r="H319" s="62"/>
    </row>
    <row r="320" spans="1:8" ht="12.75">
      <c r="A320" s="2"/>
      <c r="F320" s="63"/>
      <c r="G320" s="61"/>
      <c r="H320" s="62"/>
    </row>
    <row r="321" spans="1:8" ht="12.75">
      <c r="A321" s="2"/>
      <c r="F321" s="63"/>
      <c r="G321" s="61"/>
      <c r="H321" s="62"/>
    </row>
    <row r="322" spans="1:8" ht="12.75">
      <c r="A322" s="2"/>
      <c r="F322" s="63"/>
      <c r="G322" s="61"/>
      <c r="H322" s="62"/>
    </row>
    <row r="323" spans="1:8" ht="12.75">
      <c r="A323" s="2"/>
      <c r="F323" s="63"/>
      <c r="G323" s="61"/>
      <c r="H323" s="62"/>
    </row>
    <row r="324" spans="1:8" ht="12.75">
      <c r="A324" s="2"/>
      <c r="F324" s="63"/>
      <c r="G324" s="61"/>
      <c r="H324" s="62"/>
    </row>
    <row r="325" spans="1:8" ht="12.75">
      <c r="A325" s="2"/>
      <c r="F325" s="63"/>
      <c r="G325" s="61"/>
      <c r="H325" s="62"/>
    </row>
    <row r="326" spans="1:8" ht="12.75">
      <c r="A326" s="2"/>
      <c r="F326" s="63"/>
      <c r="G326" s="61"/>
      <c r="H326" s="62"/>
    </row>
    <row r="327" spans="1:8" ht="12.75">
      <c r="A327" s="2"/>
      <c r="F327" s="63"/>
      <c r="G327" s="61"/>
      <c r="H327" s="62"/>
    </row>
    <row r="328" spans="1:8" ht="12.75">
      <c r="A328" s="2"/>
      <c r="F328" s="63"/>
      <c r="G328" s="61"/>
      <c r="H328" s="62"/>
    </row>
    <row r="329" spans="1:8" ht="12.75">
      <c r="A329" s="2"/>
      <c r="F329" s="63"/>
      <c r="G329" s="61"/>
      <c r="H329" s="62"/>
    </row>
    <row r="330" spans="1:8" ht="12.75">
      <c r="A330" s="2"/>
      <c r="F330" s="63"/>
      <c r="G330" s="61"/>
      <c r="H330" s="62"/>
    </row>
    <row r="331" spans="1:8" ht="12.75">
      <c r="A331" s="2"/>
      <c r="F331" s="63"/>
      <c r="G331" s="61"/>
      <c r="H331" s="62"/>
    </row>
    <row r="332" spans="1:8" ht="12.75">
      <c r="A332" s="2"/>
      <c r="F332" s="63"/>
      <c r="G332" s="61"/>
      <c r="H332" s="62"/>
    </row>
    <row r="333" spans="1:8" ht="12.75">
      <c r="A333" s="2"/>
      <c r="F333" s="63"/>
      <c r="G333" s="61"/>
      <c r="H333" s="62"/>
    </row>
    <row r="334" spans="1:8" ht="12.75">
      <c r="A334" s="2"/>
      <c r="F334" s="63"/>
      <c r="G334" s="61"/>
      <c r="H334" s="62"/>
    </row>
    <row r="335" spans="1:8" ht="12.75">
      <c r="A335" s="2"/>
      <c r="F335" s="63"/>
      <c r="G335" s="61"/>
      <c r="H335" s="62"/>
    </row>
    <row r="336" spans="1:8" ht="12.75">
      <c r="A336" s="2"/>
      <c r="F336" s="63"/>
      <c r="G336" s="61"/>
      <c r="H336" s="62"/>
    </row>
    <row r="337" spans="1:8" ht="12.75">
      <c r="A337" s="2"/>
      <c r="F337" s="63"/>
      <c r="G337" s="61"/>
      <c r="H337" s="62"/>
    </row>
    <row r="338" spans="1:8" ht="12.75">
      <c r="A338" s="2"/>
      <c r="F338" s="63"/>
      <c r="G338" s="61"/>
      <c r="H338" s="62"/>
    </row>
    <row r="339" spans="1:8" ht="12.75">
      <c r="A339" s="2"/>
      <c r="F339" s="63"/>
      <c r="G339" s="61"/>
      <c r="H339" s="62"/>
    </row>
    <row r="340" spans="1:8" ht="12.75">
      <c r="A340" s="2"/>
      <c r="F340" s="63"/>
      <c r="G340" s="61"/>
      <c r="H340" s="62"/>
    </row>
    <row r="341" spans="1:8" ht="12.75">
      <c r="A341" s="2"/>
      <c r="F341" s="63"/>
      <c r="G341" s="61"/>
      <c r="H341" s="62"/>
    </row>
    <row r="342" spans="1:8" ht="12.75">
      <c r="A342" s="2"/>
      <c r="F342" s="63"/>
      <c r="G342" s="61"/>
      <c r="H342" s="62"/>
    </row>
    <row r="343" spans="1:8" ht="12.75">
      <c r="A343" s="2"/>
      <c r="F343" s="63"/>
      <c r="G343" s="61"/>
      <c r="H343" s="62"/>
    </row>
    <row r="344" spans="1:8" ht="12.75">
      <c r="A344" s="2"/>
      <c r="F344" s="63"/>
      <c r="G344" s="61"/>
      <c r="H344" s="62"/>
    </row>
    <row r="345" spans="1:8" ht="12.75">
      <c r="A345" s="2"/>
      <c r="F345" s="63"/>
      <c r="G345" s="61"/>
      <c r="H345" s="62"/>
    </row>
    <row r="346" spans="1:8" ht="12.75">
      <c r="A346" s="2"/>
      <c r="F346" s="63"/>
      <c r="G346" s="61"/>
      <c r="H346" s="62"/>
    </row>
    <row r="347" spans="1:8" ht="12.75">
      <c r="A347" s="2"/>
      <c r="F347" s="63"/>
      <c r="G347" s="61"/>
      <c r="H347" s="62"/>
    </row>
    <row r="348" spans="1:8" ht="12.75">
      <c r="A348" s="2"/>
      <c r="F348" s="63"/>
      <c r="G348" s="61"/>
      <c r="H348" s="62"/>
    </row>
    <row r="349" spans="1:8" ht="12.75">
      <c r="A349" s="2"/>
      <c r="F349" s="63"/>
      <c r="G349" s="61"/>
      <c r="H349" s="62"/>
    </row>
    <row r="350" spans="1:8" ht="12.75">
      <c r="A350" s="2"/>
      <c r="F350" s="63"/>
      <c r="G350" s="61"/>
      <c r="H350" s="62"/>
    </row>
    <row r="351" spans="1:8" ht="12.75">
      <c r="A351" s="2"/>
      <c r="F351" s="63"/>
      <c r="G351" s="61"/>
      <c r="H351" s="62"/>
    </row>
  </sheetData>
  <sheetProtection selectLockedCells="1" selectUnlockedCells="1"/>
  <autoFilter ref="A2:J210"/>
  <mergeCells count="1">
    <mergeCell ref="B1:H1"/>
  </mergeCells>
  <printOptions horizontalCentered="1"/>
  <pageMargins left="0.4722222222222222" right="0" top="0.19652777777777777" bottom="0.47291666666666665" header="0.5118055555555555" footer="0.15763888888888888"/>
  <pageSetup horizontalDpi="300" verticalDpi="300" orientation="landscape" paperSize="9" scale="90"/>
  <headerFooter alignWithMargins="0">
    <oddFooter>&amp;CPage &amp;P of &amp;N</oddFooter>
  </headerFooter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gidikov</dc:creator>
  <cp:keywords/>
  <dc:description/>
  <cp:lastModifiedBy>Bi </cp:lastModifiedBy>
  <cp:lastPrinted>2010-11-25T14:25:15Z</cp:lastPrinted>
  <dcterms:created xsi:type="dcterms:W3CDTF">2010-11-25T10:29:24Z</dcterms:created>
  <dcterms:modified xsi:type="dcterms:W3CDTF">2012-04-12T11:22:15Z</dcterms:modified>
  <cp:category/>
  <cp:version/>
  <cp:contentType/>
  <cp:contentStatus/>
</cp:coreProperties>
</file>